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90" yWindow="450" windowWidth="23250" windowHeight="13170" tabRatio="714" firstSheet="1" activeTab="5"/>
  </bookViews>
  <sheets>
    <sheet name="How to Use the Budget Template" sheetId="1" r:id="rId1"/>
    <sheet name="Explanatory Notes" sheetId="2" r:id="rId2"/>
    <sheet name="Annual Budget - DLG, GAS, PEA" sheetId="3" r:id="rId3"/>
    <sheet name="Annual Childcare Budget  - FRA" sheetId="4" r:id="rId4"/>
    <sheet name="Childcare Start Up Budget (ALL)" sheetId="5" r:id="rId5"/>
    <sheet name="Annual Social Fac Budget - FRA" sheetId="6" r:id="rId6"/>
  </sheets>
  <definedNames>
    <definedName name="_xlnm.Print_Area" localSheetId="2">'Annual Budget - DLG, GAS, PEA'!$A$1:$H$92</definedName>
    <definedName name="_xlnm.Print_Area" localSheetId="3">'Annual Childcare Budget  - FRA'!$A$1:$H$93</definedName>
    <definedName name="_xlnm.Print_Area" localSheetId="5">'Annual Social Fac Budget - FRA'!$B$1:$H$42</definedName>
    <definedName name="_xlnm.Print_Area" localSheetId="1">'Explanatory Notes'!$A$1:$B$23</definedName>
    <definedName name="_xlnm.Print_Area" localSheetId="0">'How to Use the Budget Template'!$A$1:$A$17</definedName>
  </definedNames>
  <calcPr fullCalcOnLoad="1"/>
</workbook>
</file>

<file path=xl/sharedStrings.xml><?xml version="1.0" encoding="utf-8"?>
<sst xmlns="http://schemas.openxmlformats.org/spreadsheetml/2006/main" count="252" uniqueCount="136">
  <si>
    <t>EXPLANATORY NOTES</t>
  </si>
  <si>
    <t>Please use these notes as a guide when completing “City of Vancouver Childcare Budget Template for RFEOI No 2 (Childcare Operator Selection)”</t>
  </si>
  <si>
    <r>
      <rPr>
        <b/>
        <sz val="11"/>
        <color indexed="8"/>
        <rFont val="Calibri"/>
        <family val="2"/>
      </rPr>
      <t xml:space="preserve">Monthly Fee: </t>
    </r>
    <r>
      <rPr>
        <sz val="12"/>
        <color theme="1"/>
        <rFont val="Calibri"/>
        <family val="2"/>
      </rPr>
      <t xml:space="preserve">
• Total fee – before any provincial funding provided to reduce all parent fees (Fee Reduction Initiative, Prototype funding)
• Parent portion – monthly fee charged to all parents.  
• Portion covered by Fee Reduction Initiative, if applicable – the difference between the total fee and the parent portion.
</t>
    </r>
  </si>
  <si>
    <r>
      <rPr>
        <b/>
        <sz val="11"/>
        <color indexed="8"/>
        <rFont val="Calibri"/>
        <family val="2"/>
      </rPr>
      <t xml:space="preserve">Budget: </t>
    </r>
    <r>
      <rPr>
        <sz val="12"/>
        <color theme="1"/>
        <rFont val="Calibri"/>
        <family val="2"/>
      </rPr>
      <t xml:space="preserve">
This budget should represent a typical 12-month period of operations. A separate budget sheet is provided to cover revenues and costs associated with the start-up period.</t>
    </r>
  </si>
  <si>
    <r>
      <rPr>
        <b/>
        <sz val="11"/>
        <color indexed="8"/>
        <rFont val="Calibri"/>
        <family val="2"/>
      </rPr>
      <t xml:space="preserve">Parent Fees and Affordable Child Care Benefit: </t>
    </r>
    <r>
      <rPr>
        <sz val="12"/>
        <color theme="1"/>
        <rFont val="Calibri"/>
        <family val="2"/>
      </rPr>
      <t xml:space="preserve">
If your organization’s accounting system tracks the fees paid directly by parents separately from the individualized fee subsidies paid by MCFD (i.e., Affordable Child Care Benefit - previously Child Care Subsidy), then report them separately on this application. If you do not track the fees separately, then report the total under the ‘Parent Fees’ line item and leave the Affordable Child Care Benefit line blank.  </t>
    </r>
  </si>
  <si>
    <r>
      <rPr>
        <b/>
        <sz val="11"/>
        <color indexed="8"/>
        <rFont val="Calibri"/>
        <family val="2"/>
      </rPr>
      <t>MCFD Funding (CCOF):</t>
    </r>
    <r>
      <rPr>
        <sz val="12"/>
        <color theme="1"/>
        <rFont val="Calibri"/>
        <family val="2"/>
      </rPr>
      <t xml:space="preserve">
In 2019, this funding has three components:
</t>
    </r>
    <r>
      <rPr>
        <sz val="11"/>
        <color indexed="8"/>
        <rFont val="Calibri"/>
        <family val="2"/>
      </rPr>
      <t xml:space="preserve">• </t>
    </r>
    <r>
      <rPr>
        <b/>
        <sz val="11"/>
        <color indexed="8"/>
        <rFont val="Calibri"/>
        <family val="2"/>
      </rPr>
      <t>Baseline</t>
    </r>
    <r>
      <rPr>
        <sz val="11"/>
        <color indexed="8"/>
        <rFont val="Calibri"/>
        <family val="2"/>
      </rPr>
      <t xml:space="preserve"> – annual CCOF funding that does not include funds for the Fee Reduction Initiative, if applicable, or Wage Enhancement. 
• </t>
    </r>
    <r>
      <rPr>
        <b/>
        <sz val="11"/>
        <color indexed="8"/>
        <rFont val="Calibri"/>
        <family val="2"/>
      </rPr>
      <t xml:space="preserve">Fee Reduction Initiative </t>
    </r>
    <r>
      <rPr>
        <sz val="11"/>
        <color indexed="8"/>
        <rFont val="Calibri"/>
        <family val="2"/>
      </rPr>
      <t xml:space="preserve">– annual funding specifically for the Fee Reduction Initiative, which started in 2018 for eligible providers
• </t>
    </r>
    <r>
      <rPr>
        <b/>
        <sz val="11"/>
        <color indexed="8"/>
        <rFont val="Calibri"/>
        <family val="2"/>
      </rPr>
      <t>Wage Enhancement</t>
    </r>
    <r>
      <rPr>
        <sz val="11"/>
        <color indexed="8"/>
        <rFont val="Calibri"/>
        <family val="2"/>
      </rPr>
      <t xml:space="preserve"> – estimated annual funding specifically for the ECE Wage Enhancement. Payments to eligible organizations, for eligible staff, began in 2019
</t>
    </r>
  </si>
  <si>
    <r>
      <rPr>
        <b/>
        <sz val="11"/>
        <color indexed="8"/>
        <rFont val="Calibri"/>
        <family val="2"/>
      </rPr>
      <t xml:space="preserve">Inclusion/Special Needs Funding: </t>
    </r>
    <r>
      <rPr>
        <sz val="12"/>
        <color theme="1"/>
        <rFont val="Calibri"/>
        <family val="2"/>
      </rPr>
      <t xml:space="preserve">
Additional funding received to support inclusion, including child-specific special needs funding.</t>
    </r>
  </si>
  <si>
    <r>
      <rPr>
        <b/>
        <sz val="11"/>
        <color indexed="8"/>
        <rFont val="Calibri"/>
        <family val="2"/>
      </rPr>
      <t xml:space="preserve">Other (please list below if over $5,000): </t>
    </r>
    <r>
      <rPr>
        <sz val="12"/>
        <color theme="1"/>
        <rFont val="Calibri"/>
        <family val="2"/>
      </rPr>
      <t xml:space="preserve">
Put your total combined revenue from all other sources into this line item. However, if one of these other revenue sources is greater than $5,000, do not include it in the total but list it separately. 
Similarly, in each of the expense categories below, combine all other expenses for each category into one total for ‘Other’, except single expense items that exceed $5,000 – in which case those expense items should be removed from the total and itemized separately.</t>
    </r>
  </si>
  <si>
    <r>
      <rPr>
        <b/>
        <sz val="11"/>
        <color indexed="8"/>
        <rFont val="Calibri"/>
        <family val="2"/>
      </rPr>
      <t xml:space="preserve">Salaries for Program Staff: </t>
    </r>
    <r>
      <rPr>
        <sz val="12"/>
        <color theme="1"/>
        <rFont val="Calibri"/>
        <family val="2"/>
      </rPr>
      <t xml:space="preserve">
All staff working directly in the program, including casual and substitute staff, for the majority of their time (minimum 50%).</t>
    </r>
  </si>
  <si>
    <r>
      <rPr>
        <b/>
        <sz val="11"/>
        <color indexed="8"/>
        <rFont val="Calibri"/>
        <family val="2"/>
      </rPr>
      <t>Benefits:</t>
    </r>
    <r>
      <rPr>
        <sz val="12"/>
        <color theme="1"/>
        <rFont val="Calibri"/>
        <family val="2"/>
      </rPr>
      <t xml:space="preserve"> 
The employer portion of all benefits including, but not limited to, CPP, EI, health and dental, WorkSafe BC. Some organizations refer to benefit costs as MERCs.</t>
    </r>
  </si>
  <si>
    <r>
      <rPr>
        <b/>
        <sz val="11"/>
        <color indexed="8"/>
        <rFont val="Calibri"/>
        <family val="2"/>
      </rPr>
      <t xml:space="preserve">Professional Development: </t>
    </r>
    <r>
      <rPr>
        <sz val="12"/>
        <color theme="1"/>
        <rFont val="Calibri"/>
        <family val="2"/>
      </rPr>
      <t xml:space="preserve">
Includes registration, conference, tuition, course fees, books and materials paid for by the organization, as well as the costs associated with in-house professional development such as professional fees, facilities and food. </t>
    </r>
  </si>
  <si>
    <r>
      <rPr>
        <b/>
        <sz val="11"/>
        <color indexed="8"/>
        <rFont val="Calibri"/>
        <family val="2"/>
      </rPr>
      <t xml:space="preserve">Child Care Program Management and Support:  </t>
    </r>
    <r>
      <rPr>
        <sz val="12"/>
        <color theme="1"/>
        <rFont val="Calibri"/>
        <family val="2"/>
      </rPr>
      <t xml:space="preserve">
Costs specifically associated with managing and administering the organization’s child care programs such as co-ordination, waitlist administration, funding applications and administration (including Affordable Child Care Benefit), staffing costs and/or professional fees associated with quality enhancement processes, etc.
</t>
    </r>
    <r>
      <rPr>
        <i/>
        <sz val="11"/>
        <color indexed="8"/>
        <rFont val="Calibri"/>
        <family val="2"/>
      </rPr>
      <t>Note: If your organization classifies some or all of these costs under “Administration”, and re-classifying them here is not practical, please attach a note of explanation.</t>
    </r>
  </si>
  <si>
    <r>
      <rPr>
        <b/>
        <sz val="11"/>
        <color indexed="8"/>
        <rFont val="Calibri"/>
        <family val="2"/>
      </rPr>
      <t xml:space="preserve">General Program Costs: </t>
    </r>
    <r>
      <rPr>
        <sz val="12"/>
        <color theme="1"/>
        <rFont val="Calibri"/>
        <family val="2"/>
      </rPr>
      <t xml:space="preserve">
In addition to the examples provided, includes the costs of diapers, books, and non-capital program items. The latter are generally consumables and small equipment items that are inexpensive and short-lived, not major capital equipment such as a new playground or fridge. (Major capital equipment is not normally included in the operating budget.)</t>
    </r>
  </si>
  <si>
    <r>
      <rPr>
        <b/>
        <sz val="11"/>
        <color indexed="8"/>
        <rFont val="Calibri"/>
        <family val="2"/>
      </rPr>
      <t xml:space="preserve">Food costs: </t>
    </r>
    <r>
      <rPr>
        <sz val="12"/>
        <color theme="1"/>
        <rFont val="Calibri"/>
        <family val="2"/>
      </rPr>
      <t xml:space="preserve">
Includes all meals and snacks, and the costs of a cook, if the cook is employed solely for the food program (i.e., does not work directly with the children/count toward floor ratio).  </t>
    </r>
  </si>
  <si>
    <r>
      <rPr>
        <b/>
        <sz val="11"/>
        <color indexed="8"/>
        <rFont val="Calibri"/>
        <family val="2"/>
      </rPr>
      <t xml:space="preserve">Transportation: </t>
    </r>
    <r>
      <rPr>
        <sz val="12"/>
        <color theme="1"/>
        <rFont val="Calibri"/>
        <family val="2"/>
      </rPr>
      <t xml:space="preserve">
Includes program-related transportation costs such as public transit, vehicle operating costs and the costs of a driver, where applicable. </t>
    </r>
  </si>
  <si>
    <r>
      <rPr>
        <b/>
        <sz val="11"/>
        <color indexed="8"/>
        <rFont val="Calibri"/>
        <family val="2"/>
      </rPr>
      <t xml:space="preserve">Maintenance/Repairs: </t>
    </r>
    <r>
      <rPr>
        <sz val="12"/>
        <color theme="1"/>
        <rFont val="Calibri"/>
        <family val="2"/>
      </rPr>
      <t xml:space="preserve">
Includes costs such as gardening, fire inspection/monitoring, security and garbage removal.</t>
    </r>
  </si>
  <si>
    <r>
      <rPr>
        <b/>
        <sz val="11"/>
        <color indexed="8"/>
        <rFont val="Calibri"/>
        <family val="2"/>
      </rPr>
      <t xml:space="preserve">Management and Administration Fees: </t>
    </r>
    <r>
      <rPr>
        <sz val="12"/>
        <color theme="1"/>
        <rFont val="Calibri"/>
        <family val="2"/>
      </rPr>
      <t xml:space="preserve">
Typically, these costs are allocated across all or most programs on a consistent basis (e.g. % of revenue). They represent the centralized costs of managing and administering the organization, which are not directly attributed (or charged) to individual programs. Costs often include an allocation for management and executive staff and offices, human resources, legal &amp; accounting services, communications, information technology, etc.</t>
    </r>
  </si>
  <si>
    <r>
      <rPr>
        <b/>
        <sz val="11"/>
        <color indexed="8"/>
        <rFont val="Calibri"/>
        <family val="2"/>
      </rPr>
      <t xml:space="preserve">Office and general: </t>
    </r>
    <r>
      <rPr>
        <sz val="12"/>
        <color theme="1"/>
        <rFont val="Calibri"/>
        <family val="2"/>
      </rPr>
      <t xml:space="preserve">
</t>
    </r>
    <r>
      <rPr>
        <sz val="11"/>
        <color indexed="8"/>
        <rFont val="Calibri"/>
        <family val="2"/>
      </rPr>
      <t>Inc</t>
    </r>
    <r>
      <rPr>
        <sz val="12"/>
        <color theme="1"/>
        <rFont val="Calibri"/>
        <family val="2"/>
      </rPr>
      <t>ludes administrative costs not identified elsewhere including, but not limited to: telephone, insurance, internet, bad debts, advertising, bank charges, fundraising costs, etc.</t>
    </r>
  </si>
  <si>
    <t>Explanatory  Notes</t>
  </si>
  <si>
    <t>Note that a separate budget submission is required for each centre for which the Respondent wishes to be considered. 
Data can only be entered in yellow cells.
"CCFRI" = Fee Reducation Initiative  "ECEWE" = Wage Enhancement</t>
  </si>
  <si>
    <t>Organization Name:</t>
  </si>
  <si>
    <t>Facility of Interest: (DLG, GAS, PEA)</t>
  </si>
  <si>
    <t>Fee Schedule:</t>
  </si>
  <si>
    <r>
      <t xml:space="preserve">Program Type: 
</t>
    </r>
    <r>
      <rPr>
        <b/>
        <i/>
        <sz val="10"/>
        <rFont val="Arial"/>
        <family val="2"/>
      </rPr>
      <t>Infant/Toddler; 3 - 5; Preschool; School Age Care; Other (explain)</t>
    </r>
  </si>
  <si>
    <t>Total Fee (monthly)</t>
  </si>
  <si>
    <t>Parent Portion</t>
  </si>
  <si>
    <t>Fee Reduction Initiative (FRI) Portion</t>
  </si>
  <si>
    <t># of Spaces</t>
  </si>
  <si>
    <r>
      <t xml:space="preserve">Staff Wages: ECE Certified and Other (please add) 
</t>
    </r>
    <r>
      <rPr>
        <b/>
        <i/>
        <sz val="11"/>
        <rFont val="Calibri"/>
        <family val="2"/>
      </rPr>
      <t>(may be included in a separate tab, or attached separately)</t>
    </r>
  </si>
  <si>
    <t>Position</t>
  </si>
  <si>
    <t>Hourly Wage (Employer portion)</t>
  </si>
  <si>
    <t>Hourly Wage (ECE Wage Enhancement)</t>
  </si>
  <si>
    <t>ECE - Certified</t>
  </si>
  <si>
    <t>BUDGET</t>
  </si>
  <si>
    <t>Proposed Budget</t>
  </si>
  <si>
    <t>% of Total Budget</t>
  </si>
  <si>
    <t>NOTES (optional)</t>
  </si>
  <si>
    <t>REVENUES</t>
  </si>
  <si>
    <t>Parent Fees</t>
  </si>
  <si>
    <t>Affordable Child Care Benefit (previously Child Care Subsidy)</t>
  </si>
  <si>
    <t>MCFD Child Care Funding (CCOF)</t>
  </si>
  <si>
    <t xml:space="preserve"> - CCOF Baseline (without CCFRI or ECEWE)</t>
  </si>
  <si>
    <t xml:space="preserve"> - Fee Reduction Initiative (CCFRI)</t>
  </si>
  <si>
    <t xml:space="preserve"> - Wage Enhancement (ECEWE)</t>
  </si>
  <si>
    <t>BC Government Funding - Other:</t>
  </si>
  <si>
    <t xml:space="preserve">1) </t>
  </si>
  <si>
    <t xml:space="preserve">2) </t>
  </si>
  <si>
    <t>City of Vancouver Funding</t>
  </si>
  <si>
    <t>Other Funding:</t>
  </si>
  <si>
    <t>Gaming</t>
  </si>
  <si>
    <r>
      <t>Fundraising, donations, interest (</t>
    </r>
    <r>
      <rPr>
        <i/>
        <sz val="10"/>
        <rFont val="Arial"/>
        <family val="2"/>
      </rPr>
      <t>list separately below if over $5000)</t>
    </r>
  </si>
  <si>
    <t>Inclusion/special needs funding</t>
  </si>
  <si>
    <t>Other (please specify)</t>
  </si>
  <si>
    <t>3)</t>
  </si>
  <si>
    <t>(A) Total Revenues</t>
  </si>
  <si>
    <t>EXPENDITURES</t>
  </si>
  <si>
    <t>Regular Operating Costs</t>
  </si>
  <si>
    <t>1. Human Resources</t>
  </si>
  <si>
    <r>
      <t xml:space="preserve">Salaries for Program Staff 
</t>
    </r>
    <r>
      <rPr>
        <sz val="9"/>
        <rFont val="Arial"/>
        <family val="2"/>
      </rPr>
      <t>(exclude Janitorial /maintenance)</t>
    </r>
  </si>
  <si>
    <t>Benefits  (if benefits reported with salaries above, please indicate the benefit level in an attached wage schedule)</t>
  </si>
  <si>
    <t>Professional Development</t>
  </si>
  <si>
    <t>CC Program Management &amp; Support</t>
  </si>
  <si>
    <r>
      <t xml:space="preserve">Other </t>
    </r>
    <r>
      <rPr>
        <i/>
        <sz val="10"/>
        <rFont val="Arial"/>
        <family val="2"/>
      </rPr>
      <t>(list separately below if over $5,000)</t>
    </r>
  </si>
  <si>
    <t>(a) Sub-Total Human Resources</t>
  </si>
  <si>
    <t>2. Program Costs</t>
  </si>
  <si>
    <r>
      <t xml:space="preserve">General </t>
    </r>
    <r>
      <rPr>
        <sz val="9"/>
        <rFont val="Arial"/>
        <family val="2"/>
      </rPr>
      <t>(e.g. ,supplies, toys, equipment, field trips (other than transportation), honouraria)</t>
    </r>
  </si>
  <si>
    <t>Food Costs:</t>
  </si>
  <si>
    <t>- Cook salary (if not included in HR above)</t>
  </si>
  <si>
    <t>- Groceries and other supplies</t>
  </si>
  <si>
    <t>Transportation, including program-related vehicle costs</t>
  </si>
  <si>
    <t>(b) Sub Total Program Costs</t>
  </si>
  <si>
    <t>3. Facilities</t>
  </si>
  <si>
    <t>Janitorial (supplies, labour)</t>
  </si>
  <si>
    <t>Utilities (excludes telephone)</t>
  </si>
  <si>
    <t>Rent, including Taxes</t>
  </si>
  <si>
    <t>Maintenance/Repairs</t>
  </si>
  <si>
    <t>(c) Sub Total Facilities</t>
  </si>
  <si>
    <t>4. Administration Costs</t>
  </si>
  <si>
    <t>Management and Administration Fees</t>
  </si>
  <si>
    <t>Office and General</t>
  </si>
  <si>
    <t>Professional Fees (Accounting, legal, other)</t>
  </si>
  <si>
    <t>1)</t>
  </si>
  <si>
    <t xml:space="preserve">3) </t>
  </si>
  <si>
    <t>(d) Sub Total Administration Costs</t>
  </si>
  <si>
    <t>(B) Total Expenditures (a+b+c+d)</t>
  </si>
  <si>
    <t>(C) SURPLUS (DEFICIT) (A-B)</t>
  </si>
  <si>
    <t>(D) SURPLUS (DEFICIT) (including Start-Up)</t>
  </si>
  <si>
    <t>If projecting a deficit, explain how this will be covered. If projecting a surplus, explain how it will be used.</t>
  </si>
  <si>
    <t>Please provide any additional comments to explain aspects of the proposed budget.</t>
  </si>
  <si>
    <t xml:space="preserve">Facility of Interest: </t>
  </si>
  <si>
    <t>Fraser Commons</t>
  </si>
  <si>
    <t>(D) SURPLUS (DEFICIT) (including Social Purpose Facility)</t>
  </si>
  <si>
    <t>(E) SURPLUS (DEFICIT) (including Start-Up and Social Purpose Facility)</t>
  </si>
  <si>
    <t>Note: Data can only be entered in yellow cells.</t>
  </si>
  <si>
    <t>NOTES</t>
  </si>
  <si>
    <t>REVENUES Start-Up</t>
  </si>
  <si>
    <t>Other (please specify):</t>
  </si>
  <si>
    <t>4)</t>
  </si>
  <si>
    <t>Total Start-Up Revenue</t>
  </si>
  <si>
    <t>EXPENSES -Start-Up</t>
  </si>
  <si>
    <t>Salaries for Program Staff 
(exclude Janitorial/Maintenance)</t>
  </si>
  <si>
    <r>
      <t>Benefits</t>
    </r>
    <r>
      <rPr>
        <i/>
        <sz val="10"/>
        <rFont val="Arial"/>
        <family val="2"/>
      </rPr>
      <t xml:space="preserve"> (if benefits reported with salaries above, please indicate the benefit level in an attached wage schedule)</t>
    </r>
  </si>
  <si>
    <t>Equipment and Supplies</t>
  </si>
  <si>
    <t>Other (list separately below if over $5,000)</t>
  </si>
  <si>
    <t>Total Start-Up Costs</t>
  </si>
  <si>
    <t>SURPLUS (DEFICIT)</t>
  </si>
  <si>
    <t>Budget Template for One Year of Operations - 
Fraser Commons Social Purpose Facility</t>
  </si>
  <si>
    <t>In Kind? 
Y/N</t>
  </si>
  <si>
    <r>
      <t xml:space="preserve">Status
</t>
    </r>
    <r>
      <rPr>
        <sz val="9"/>
        <color indexed="8"/>
        <rFont val="Arial"/>
        <family val="2"/>
      </rPr>
      <t>(applied for, approved or received)</t>
    </r>
  </si>
  <si>
    <t>Total Program Revenues</t>
  </si>
  <si>
    <t>PROGRAM EXPENDITURES</t>
  </si>
  <si>
    <t>Program Expenses</t>
  </si>
  <si>
    <t>Administrative Expenses</t>
  </si>
  <si>
    <t>Other (list below):</t>
  </si>
  <si>
    <t>1.</t>
  </si>
  <si>
    <t>2.</t>
  </si>
  <si>
    <t>3.</t>
  </si>
  <si>
    <t>Total Program Expenditures</t>
  </si>
  <si>
    <t xml:space="preserve"> </t>
  </si>
  <si>
    <r>
      <rPr>
        <b/>
        <sz val="10"/>
        <color indexed="8"/>
        <rFont val="Arial"/>
        <family val="2"/>
      </rPr>
      <t>Grants, in-kind donations, fundraising and other income</t>
    </r>
    <r>
      <rPr>
        <sz val="10"/>
        <color indexed="8"/>
        <rFont val="Arial"/>
        <family val="2"/>
      </rPr>
      <t xml:space="preserve">
List each individual revenue source, e.g., specific Provincial Ministries, Federal Departments, Foundations, etc.</t>
    </r>
  </si>
  <si>
    <t>4.</t>
  </si>
  <si>
    <t>5.</t>
  </si>
  <si>
    <r>
      <t xml:space="preserve">Salaries + Benefits
</t>
    </r>
    <r>
      <rPr>
        <sz val="9"/>
        <color indexed="8"/>
        <rFont val="Arial"/>
        <family val="2"/>
      </rPr>
      <t>(for operations of the Social Purpose Facility only)</t>
    </r>
  </si>
  <si>
    <r>
      <rPr>
        <b/>
        <sz val="10"/>
        <color indexed="8"/>
        <rFont val="Arial"/>
        <family val="2"/>
      </rPr>
      <t>Program Fees</t>
    </r>
    <r>
      <rPr>
        <sz val="10"/>
        <color indexed="8"/>
        <rFont val="Arial"/>
        <family val="2"/>
      </rPr>
      <t xml:space="preserve">
List by general category of fee-based programs, to be delivered at the Social Purpose Facility</t>
    </r>
  </si>
  <si>
    <t>About the City of Vancouver Childcare Budget Template for RFEOI No. 2</t>
  </si>
  <si>
    <t>Note that the Childcare Start Up Budget, and Annual Social Facility Budget (for Fraser Commons only) are linked to the Annual Childcare Budget file, creating an overall total towards the bottom of that tab.</t>
  </si>
  <si>
    <t>How to Complete the Budget Template for each facility of interest:</t>
  </si>
  <si>
    <t>Budget Template for One Year of Operations in the New Childcare Facility</t>
  </si>
  <si>
    <t>Budget Template for First Year Operational Start-Up Costs in the New Childcare Facility</t>
  </si>
  <si>
    <t>Facility of Interest: (DLG, GAS, PEA, FRA)</t>
  </si>
  <si>
    <t>COV Operational Start-Up Grant - up to $2000 per space</t>
  </si>
  <si>
    <r>
      <rPr>
        <b/>
        <sz val="11"/>
        <color indexed="8"/>
        <rFont val="Calibri"/>
        <family val="2"/>
      </rPr>
      <t xml:space="preserve">Surplus (Deficit): </t>
    </r>
    <r>
      <rPr>
        <sz val="12"/>
        <color theme="1"/>
        <rFont val="Calibri"/>
        <family val="2"/>
      </rPr>
      <t xml:space="preserve">
The surplus or deficit is calculated once all the revenues and expenses are entered, and in the last column it is expressed as a % of Total Revenue.</t>
    </r>
  </si>
  <si>
    <r>
      <rPr>
        <b/>
        <sz val="11"/>
        <color indexed="8"/>
        <rFont val="Calibri"/>
        <family val="2"/>
      </rPr>
      <t xml:space="preserve">City of Vancouver Operational Start-Up Funds: </t>
    </r>
    <r>
      <rPr>
        <sz val="11"/>
        <color indexed="8"/>
        <rFont val="Calibri"/>
        <family val="2"/>
      </rPr>
      <t xml:space="preserve">
Start-up funds (up to $2000 per childcare space) will be released in two installments to support operational start-up costs at each childcare facility </t>
    </r>
  </si>
  <si>
    <t>• The Budget Template file includes multiple tabs, including How to Use the Budget Template and Explanatory Notes. 
• The Budget file submitted for each facility of interest must include clearly labeled completed tabs for:
     - Annual Childcare Budget 
     - Childcare Start Up Budget
     - Annual Social Facility Budget (for Fraser Commons ONLY)</t>
  </si>
  <si>
    <r>
      <t xml:space="preserve">1. First, save a version of the Budget Template for each facility of interest.
2. Within the Budget Template file for each facility of interest, rename required tabs to reflect the relevant facility (e.g. "Annual Budget - PEA"). Delete non-relevant tabs (i.e. delete "Annual Social Facility Budget" and "Annual Childcare Budget - FRA" for Budget Templates for facilities other than Fraser Commons; for Fraser Commons, delete "Annual Budget - DLG, GAS, PEA"). </t>
    </r>
    <r>
      <rPr>
        <sz val="11"/>
        <color indexed="8"/>
        <rFont val="Calibri"/>
        <family val="2"/>
      </rPr>
      <t xml:space="preserve">
3. Fill out the budget templates for each required tab, referring to the Explanatory Notes tab as needed to clarify categories.</t>
    </r>
  </si>
  <si>
    <t>Note that Fraser Commons has a different Annual Childcare Budget Template than the other facilities.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</si>
</sst>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quot;$&quot;#,##0"/>
  </numFmts>
  <fonts count="95">
    <font>
      <sz val="12"/>
      <color theme="1"/>
      <name val="Calibri"/>
      <family val="2"/>
    </font>
    <font>
      <sz val="14"/>
      <color indexed="8"/>
      <name val="Calibri"/>
      <family val="2"/>
    </font>
    <font>
      <sz val="11"/>
      <color indexed="8"/>
      <name val="Calibri"/>
      <family val="2"/>
    </font>
    <font>
      <sz val="10"/>
      <color indexed="8"/>
      <name val="Arial"/>
      <family val="2"/>
    </font>
    <font>
      <b/>
      <sz val="11"/>
      <color indexed="8"/>
      <name val="Calibri"/>
      <family val="2"/>
    </font>
    <font>
      <i/>
      <sz val="11"/>
      <color indexed="8"/>
      <name val="Calibri"/>
      <family val="2"/>
    </font>
    <font>
      <b/>
      <sz val="10"/>
      <color indexed="8"/>
      <name val="Arial"/>
      <family val="2"/>
    </font>
    <font>
      <b/>
      <sz val="13"/>
      <name val="Arial"/>
      <family val="2"/>
    </font>
    <font>
      <i/>
      <sz val="10"/>
      <name val="Arial"/>
      <family val="2"/>
    </font>
    <font>
      <sz val="10"/>
      <name val="Arial"/>
      <family val="2"/>
    </font>
    <font>
      <b/>
      <sz val="10"/>
      <name val="Arial"/>
      <family val="2"/>
    </font>
    <font>
      <b/>
      <i/>
      <sz val="10"/>
      <name val="Arial"/>
      <family val="2"/>
    </font>
    <font>
      <b/>
      <i/>
      <sz val="11"/>
      <name val="Calibri"/>
      <family val="2"/>
    </font>
    <font>
      <sz val="9"/>
      <name val="Arial"/>
      <family val="2"/>
    </font>
    <font>
      <sz val="9"/>
      <color indexed="8"/>
      <name val="Arial"/>
      <family val="2"/>
    </font>
    <font>
      <b/>
      <sz val="9"/>
      <name val="Arial"/>
      <family val="2"/>
    </font>
    <font>
      <sz val="8"/>
      <name val="Calibri"/>
      <family val="2"/>
    </font>
    <font>
      <sz val="12"/>
      <color indexed="8"/>
      <name val="Calibri"/>
      <family val="2"/>
    </font>
    <font>
      <b/>
      <i/>
      <sz val="10"/>
      <color indexed="8"/>
      <name val="Arial"/>
      <family val="2"/>
    </font>
    <font>
      <sz val="16"/>
      <color indexed="8"/>
      <name val="Calibri"/>
      <family val="2"/>
    </font>
    <font>
      <b/>
      <sz val="11"/>
      <color indexed="10"/>
      <name val="Calibri (Body)"/>
      <family val="0"/>
    </font>
    <font>
      <sz val="8"/>
      <color indexed="8"/>
      <name val="Calibri"/>
      <family val="2"/>
    </font>
    <font>
      <sz val="11"/>
      <color indexed="10"/>
      <name val="Calibri"/>
      <family val="2"/>
    </font>
    <font>
      <b/>
      <sz val="9"/>
      <color indexed="8"/>
      <name val="Arial"/>
      <family val="2"/>
    </font>
    <font>
      <sz val="11"/>
      <color indexed="8"/>
      <name val="Arial"/>
      <family val="2"/>
    </font>
    <font>
      <sz val="11"/>
      <color indexed="10"/>
      <name val="Arial"/>
      <family val="2"/>
    </font>
    <font>
      <sz val="11"/>
      <color indexed="40"/>
      <name val="Arial"/>
      <family val="2"/>
    </font>
    <font>
      <b/>
      <sz val="10"/>
      <color indexed="10"/>
      <name val="Arial"/>
      <family val="2"/>
    </font>
    <font>
      <i/>
      <sz val="10"/>
      <color indexed="8"/>
      <name val="Arial"/>
      <family val="2"/>
    </font>
    <font>
      <b/>
      <sz val="11"/>
      <color indexed="8"/>
      <name val="Arial"/>
      <family val="2"/>
    </font>
    <font>
      <b/>
      <sz val="12"/>
      <color indexed="8"/>
      <name val="Arial"/>
      <family val="2"/>
    </font>
    <font>
      <sz val="8"/>
      <color indexed="8"/>
      <name val="Arial"/>
      <family val="2"/>
    </font>
    <font>
      <b/>
      <u val="single"/>
      <sz val="9"/>
      <color indexed="8"/>
      <name val="Arial"/>
      <family val="2"/>
    </font>
    <font>
      <sz val="10"/>
      <color indexed="8"/>
      <name val="Arial Narrow"/>
      <family val="2"/>
    </font>
    <font>
      <b/>
      <sz val="16"/>
      <color indexed="8"/>
      <name val="Arial"/>
      <family val="2"/>
    </font>
    <font>
      <sz val="11"/>
      <name val="Calibri"/>
      <family val="2"/>
    </font>
    <font>
      <b/>
      <sz val="11"/>
      <name val="Calibri"/>
      <family val="2"/>
    </font>
    <font>
      <sz val="10"/>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4"/>
      <color indexed="17"/>
      <name val="Calibri"/>
      <family val="2"/>
    </font>
    <font>
      <sz val="14"/>
      <color indexed="20"/>
      <name val="Calibri"/>
      <family val="2"/>
    </font>
    <font>
      <sz val="14"/>
      <color indexed="60"/>
      <name val="Calibri"/>
      <family val="2"/>
    </font>
    <font>
      <sz val="14"/>
      <color indexed="62"/>
      <name val="Calibri"/>
      <family val="2"/>
    </font>
    <font>
      <b/>
      <sz val="14"/>
      <color indexed="63"/>
      <name val="Calibri"/>
      <family val="2"/>
    </font>
    <font>
      <b/>
      <sz val="14"/>
      <color indexed="52"/>
      <name val="Calibri"/>
      <family val="2"/>
    </font>
    <font>
      <sz val="14"/>
      <color indexed="52"/>
      <name val="Calibri"/>
      <family val="2"/>
    </font>
    <font>
      <b/>
      <sz val="14"/>
      <color indexed="9"/>
      <name val="Calibri"/>
      <family val="2"/>
    </font>
    <font>
      <sz val="14"/>
      <color indexed="10"/>
      <name val="Calibri"/>
      <family val="2"/>
    </font>
    <font>
      <i/>
      <sz val="14"/>
      <color indexed="23"/>
      <name val="Calibri"/>
      <family val="2"/>
    </font>
    <font>
      <b/>
      <sz val="14"/>
      <color indexed="8"/>
      <name val="Calibri"/>
      <family val="2"/>
    </font>
    <font>
      <sz val="14"/>
      <color indexed="9"/>
      <name val="Calibri"/>
      <family val="2"/>
    </font>
    <font>
      <sz val="14"/>
      <color theme="1"/>
      <name val="Calibri"/>
      <family val="2"/>
    </font>
    <font>
      <sz val="14"/>
      <color theme="0"/>
      <name val="Calibri"/>
      <family val="2"/>
    </font>
    <font>
      <sz val="14"/>
      <color rgb="FF9C0006"/>
      <name val="Calibri"/>
      <family val="2"/>
    </font>
    <font>
      <b/>
      <sz val="14"/>
      <color rgb="FFFA7D00"/>
      <name val="Calibri"/>
      <family val="2"/>
    </font>
    <font>
      <b/>
      <sz val="14"/>
      <color theme="0"/>
      <name val="Calibri"/>
      <family val="2"/>
    </font>
    <font>
      <sz val="11"/>
      <color theme="1"/>
      <name val="Calibri"/>
      <family val="2"/>
    </font>
    <font>
      <i/>
      <sz val="14"/>
      <color rgb="FF7F7F7F"/>
      <name val="Calibri"/>
      <family val="2"/>
    </font>
    <font>
      <sz val="14"/>
      <color rgb="FF006100"/>
      <name val="Calibri"/>
      <family val="2"/>
    </font>
    <font>
      <b/>
      <sz val="15"/>
      <color theme="3"/>
      <name val="Calibri"/>
      <family val="2"/>
    </font>
    <font>
      <b/>
      <sz val="13"/>
      <color theme="3"/>
      <name val="Calibri"/>
      <family val="2"/>
    </font>
    <font>
      <b/>
      <sz val="11"/>
      <color theme="3"/>
      <name val="Calibri"/>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libri Light"/>
      <family val="2"/>
    </font>
    <font>
      <b/>
      <sz val="14"/>
      <color theme="1"/>
      <name val="Calibri"/>
      <family val="2"/>
    </font>
    <font>
      <sz val="14"/>
      <color rgb="FFFF0000"/>
      <name val="Calibri"/>
      <family val="2"/>
    </font>
    <font>
      <b/>
      <i/>
      <sz val="10"/>
      <color theme="1"/>
      <name val="Arial"/>
      <family val="2"/>
    </font>
    <font>
      <sz val="16"/>
      <color theme="1"/>
      <name val="Calibri"/>
      <family val="2"/>
    </font>
    <font>
      <sz val="10"/>
      <color theme="1"/>
      <name val="Arial"/>
      <family val="2"/>
    </font>
    <font>
      <b/>
      <sz val="11"/>
      <color rgb="FFFF0000"/>
      <name val="Calibri (Body)"/>
      <family val="0"/>
    </font>
    <font>
      <b/>
      <sz val="10"/>
      <color theme="1"/>
      <name val="Arial"/>
      <family val="2"/>
    </font>
    <font>
      <sz val="8"/>
      <color theme="1"/>
      <name val="Calibri"/>
      <family val="2"/>
    </font>
    <font>
      <sz val="11"/>
      <color rgb="FFFF0000"/>
      <name val="Calibri"/>
      <family val="2"/>
    </font>
    <font>
      <b/>
      <sz val="9"/>
      <color theme="1"/>
      <name val="Arial"/>
      <family val="2"/>
    </font>
    <font>
      <sz val="11"/>
      <color theme="1"/>
      <name val="Arial"/>
      <family val="2"/>
    </font>
    <font>
      <sz val="11"/>
      <color rgb="FFFF0000"/>
      <name val="Arial"/>
      <family val="2"/>
    </font>
    <font>
      <sz val="11"/>
      <color rgb="FF00B0F0"/>
      <name val="Arial"/>
      <family val="2"/>
    </font>
    <font>
      <b/>
      <sz val="10"/>
      <color rgb="FFFF0000"/>
      <name val="Arial"/>
      <family val="2"/>
    </font>
    <font>
      <sz val="9"/>
      <color theme="1"/>
      <name val="Arial"/>
      <family val="2"/>
    </font>
    <font>
      <i/>
      <sz val="10"/>
      <color theme="1"/>
      <name val="Arial"/>
      <family val="2"/>
    </font>
    <font>
      <b/>
      <sz val="11"/>
      <color theme="1"/>
      <name val="Calibri"/>
      <family val="2"/>
    </font>
    <font>
      <b/>
      <sz val="11"/>
      <color theme="1"/>
      <name val="Arial"/>
      <family val="2"/>
    </font>
    <font>
      <b/>
      <sz val="12"/>
      <color theme="1"/>
      <name val="Arial"/>
      <family val="2"/>
    </font>
    <font>
      <sz val="8"/>
      <color theme="1"/>
      <name val="Arial"/>
      <family val="2"/>
    </font>
    <font>
      <b/>
      <u val="single"/>
      <sz val="9"/>
      <color theme="1"/>
      <name val="Arial"/>
      <family val="2"/>
    </font>
    <font>
      <sz val="10"/>
      <color theme="1"/>
      <name val="Arial Narrow"/>
      <family val="2"/>
    </font>
    <font>
      <i/>
      <sz val="11"/>
      <color theme="1"/>
      <name val="Calibri"/>
      <family val="2"/>
    </font>
    <font>
      <b/>
      <sz val="16"/>
      <color theme="1"/>
      <name val="Arial"/>
      <family val="2"/>
    </font>
    <font>
      <sz val="10"/>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7"/>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style="thin"/>
      <bottom/>
    </border>
    <border>
      <left style="thin"/>
      <right/>
      <top/>
      <bottom style="thin"/>
    </border>
    <border>
      <left style="thin"/>
      <right style="thin"/>
      <top style="thin"/>
      <bottom/>
    </border>
    <border>
      <left/>
      <right style="thin"/>
      <top style="thin"/>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5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9"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59"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65">
    <xf numFmtId="0" fontId="0" fillId="0" borderId="0" xfId="0" applyFont="1" applyAlignment="1">
      <alignment/>
    </xf>
    <xf numFmtId="0" fontId="59" fillId="0" borderId="0" xfId="56">
      <alignment/>
      <protection/>
    </xf>
    <xf numFmtId="0" fontId="72" fillId="0" borderId="0" xfId="56" applyFont="1" applyAlignment="1">
      <alignment vertical="center"/>
      <protection/>
    </xf>
    <xf numFmtId="0" fontId="73" fillId="0" borderId="0" xfId="56" applyFont="1">
      <alignment/>
      <protection/>
    </xf>
    <xf numFmtId="0" fontId="74" fillId="0" borderId="0" xfId="56" applyFont="1" applyAlignment="1">
      <alignment horizontal="left" vertical="top" indent="2"/>
      <protection/>
    </xf>
    <xf numFmtId="0" fontId="75" fillId="0" borderId="0" xfId="56" applyFont="1" applyAlignment="1">
      <alignment wrapText="1"/>
      <protection/>
    </xf>
    <xf numFmtId="0" fontId="76" fillId="0" borderId="0" xfId="56" applyFont="1" applyAlignment="1">
      <alignment wrapText="1"/>
      <protection/>
    </xf>
    <xf numFmtId="0" fontId="74" fillId="0" borderId="0" xfId="56" applyFont="1" applyAlignment="1">
      <alignment horizontal="left" vertical="center" indent="2"/>
      <protection/>
    </xf>
    <xf numFmtId="0" fontId="74" fillId="0" borderId="0" xfId="56" applyFont="1" applyAlignment="1">
      <alignment horizontal="left" vertical="center" indent="5"/>
      <protection/>
    </xf>
    <xf numFmtId="0" fontId="77" fillId="0" borderId="0" xfId="56" applyFont="1" applyAlignment="1">
      <alignment vertical="center"/>
      <protection/>
    </xf>
    <xf numFmtId="0" fontId="78" fillId="0" borderId="0" xfId="56" applyFont="1">
      <alignment/>
      <protection/>
    </xf>
    <xf numFmtId="0" fontId="79" fillId="33" borderId="10" xfId="56" applyFont="1" applyFill="1" applyBorder="1" applyAlignment="1" applyProtection="1">
      <alignment horizontal="center" vertical="center" textRotation="180" wrapText="1"/>
      <protection/>
    </xf>
    <xf numFmtId="0" fontId="80" fillId="34" borderId="0" xfId="56" applyFont="1" applyFill="1" applyBorder="1" applyProtection="1">
      <alignment/>
      <protection/>
    </xf>
    <xf numFmtId="0" fontId="80" fillId="0" borderId="0" xfId="56" applyFont="1" applyBorder="1" applyProtection="1">
      <alignment/>
      <protection/>
    </xf>
    <xf numFmtId="0" fontId="10" fillId="0" borderId="10" xfId="56" applyFont="1" applyFill="1" applyBorder="1" applyAlignment="1" applyProtection="1">
      <alignment horizontal="left" vertical="center" wrapText="1"/>
      <protection/>
    </xf>
    <xf numFmtId="0" fontId="81" fillId="34" borderId="0" xfId="56" applyFont="1" applyFill="1" applyBorder="1" applyProtection="1">
      <alignment/>
      <protection/>
    </xf>
    <xf numFmtId="49" fontId="10" fillId="35" borderId="11" xfId="56" applyNumberFormat="1" applyFont="1" applyFill="1" applyBorder="1" applyAlignment="1" applyProtection="1">
      <alignment horizontal="left" vertical="center" wrapText="1"/>
      <protection locked="0"/>
    </xf>
    <xf numFmtId="49" fontId="10" fillId="35" borderId="12" xfId="56" applyNumberFormat="1" applyFont="1" applyFill="1" applyBorder="1" applyAlignment="1" applyProtection="1">
      <alignment horizontal="left" vertical="center" wrapText="1"/>
      <protection locked="0"/>
    </xf>
    <xf numFmtId="0" fontId="81" fillId="0" borderId="0" xfId="56" applyFont="1" applyFill="1" applyBorder="1" applyProtection="1">
      <alignment/>
      <protection/>
    </xf>
    <xf numFmtId="49" fontId="10" fillId="35" borderId="0" xfId="56" applyNumberFormat="1" applyFont="1" applyFill="1" applyBorder="1" applyAlignment="1" applyProtection="1">
      <alignment horizontal="left" vertical="center" wrapText="1"/>
      <protection locked="0"/>
    </xf>
    <xf numFmtId="49" fontId="10" fillId="35" borderId="13" xfId="56" applyNumberFormat="1" applyFont="1" applyFill="1" applyBorder="1" applyAlignment="1" applyProtection="1">
      <alignment horizontal="left" vertical="center" wrapText="1"/>
      <protection locked="0"/>
    </xf>
    <xf numFmtId="0" fontId="80" fillId="0" borderId="10" xfId="56" applyFont="1" applyBorder="1" applyProtection="1">
      <alignment/>
      <protection/>
    </xf>
    <xf numFmtId="0" fontId="82" fillId="34" borderId="0" xfId="56" applyFont="1" applyFill="1" applyBorder="1" applyProtection="1">
      <alignment/>
      <protection/>
    </xf>
    <xf numFmtId="0" fontId="59" fillId="33" borderId="0" xfId="56" applyFill="1">
      <alignment/>
      <protection/>
    </xf>
    <xf numFmtId="0" fontId="59" fillId="35" borderId="0" xfId="56" applyFill="1">
      <alignment/>
      <protection/>
    </xf>
    <xf numFmtId="0" fontId="59" fillId="35" borderId="14" xfId="56" applyFill="1" applyBorder="1">
      <alignment/>
      <protection/>
    </xf>
    <xf numFmtId="0" fontId="59" fillId="35" borderId="15" xfId="56" applyFill="1" applyBorder="1">
      <alignment/>
      <protection/>
    </xf>
    <xf numFmtId="0" fontId="79" fillId="33" borderId="10" xfId="56" applyFont="1" applyFill="1" applyBorder="1" applyAlignment="1" applyProtection="1">
      <alignment horizontal="center" vertical="center"/>
      <protection/>
    </xf>
    <xf numFmtId="0" fontId="10" fillId="36" borderId="10" xfId="56" applyFont="1" applyFill="1" applyBorder="1" applyAlignment="1" applyProtection="1">
      <alignment horizontal="left" vertical="center" wrapText="1"/>
      <protection/>
    </xf>
    <xf numFmtId="49" fontId="10" fillId="36" borderId="10" xfId="56" applyNumberFormat="1" applyFont="1" applyFill="1" applyBorder="1" applyAlignment="1" applyProtection="1">
      <alignment horizontal="center" vertical="center" wrapText="1"/>
      <protection/>
    </xf>
    <xf numFmtId="0" fontId="80" fillId="34" borderId="0" xfId="56" applyFont="1" applyFill="1" applyBorder="1" applyAlignment="1" applyProtection="1">
      <alignment/>
      <protection/>
    </xf>
    <xf numFmtId="0" fontId="80" fillId="0" borderId="0" xfId="56" applyFont="1" applyBorder="1" applyAlignment="1" applyProtection="1">
      <alignment/>
      <protection/>
    </xf>
    <xf numFmtId="0" fontId="80" fillId="0" borderId="10" xfId="56" applyFont="1" applyBorder="1" applyAlignment="1" applyProtection="1">
      <alignment/>
      <protection/>
    </xf>
    <xf numFmtId="0" fontId="79" fillId="33" borderId="10" xfId="56" applyFont="1" applyFill="1" applyBorder="1" applyAlignment="1" applyProtection="1">
      <alignment horizontal="center" vertical="center"/>
      <protection/>
    </xf>
    <xf numFmtId="0" fontId="10" fillId="0" borderId="16" xfId="56" applyFont="1" applyFill="1" applyBorder="1" applyAlignment="1" applyProtection="1">
      <alignment wrapText="1"/>
      <protection/>
    </xf>
    <xf numFmtId="9" fontId="9" fillId="0" borderId="16" xfId="60" applyFont="1" applyFill="1" applyBorder="1" applyAlignment="1" applyProtection="1">
      <alignment/>
      <protection locked="0"/>
    </xf>
    <xf numFmtId="0" fontId="9" fillId="0" borderId="10" xfId="56" applyFont="1" applyFill="1" applyBorder="1" applyAlignment="1" applyProtection="1">
      <alignment wrapText="1"/>
      <protection/>
    </xf>
    <xf numFmtId="9" fontId="9" fillId="0" borderId="10" xfId="60" applyFont="1" applyFill="1" applyBorder="1" applyAlignment="1" applyProtection="1">
      <alignment/>
      <protection locked="0"/>
    </xf>
    <xf numFmtId="0" fontId="9" fillId="34" borderId="10" xfId="56" applyFont="1" applyFill="1" applyBorder="1" applyAlignment="1" applyProtection="1">
      <alignment wrapText="1"/>
      <protection/>
    </xf>
    <xf numFmtId="49" fontId="9" fillId="37" borderId="10" xfId="56" applyNumberFormat="1" applyFont="1" applyFill="1" applyBorder="1" applyAlignment="1" applyProtection="1">
      <alignment wrapText="1"/>
      <protection locked="0"/>
    </xf>
    <xf numFmtId="0" fontId="10" fillId="0" borderId="17" xfId="56" applyFont="1" applyFill="1" applyBorder="1" applyAlignment="1" applyProtection="1">
      <alignment horizontal="left"/>
      <protection/>
    </xf>
    <xf numFmtId="0" fontId="10" fillId="34" borderId="17" xfId="56" applyFont="1" applyFill="1" applyBorder="1" applyAlignment="1" applyProtection="1">
      <alignment horizontal="left"/>
      <protection/>
    </xf>
    <xf numFmtId="0" fontId="9" fillId="34" borderId="10" xfId="56" applyFont="1" applyFill="1" applyBorder="1" applyAlignment="1" applyProtection="1">
      <alignment vertical="center" wrapText="1"/>
      <protection/>
    </xf>
    <xf numFmtId="0" fontId="10" fillId="38" borderId="10" xfId="56" applyFont="1" applyFill="1" applyBorder="1" applyAlignment="1" applyProtection="1">
      <alignment wrapText="1"/>
      <protection/>
    </xf>
    <xf numFmtId="169" fontId="10" fillId="38" borderId="10" xfId="56" applyNumberFormat="1" applyFont="1" applyFill="1" applyBorder="1" applyProtection="1">
      <alignment/>
      <protection/>
    </xf>
    <xf numFmtId="0" fontId="10" fillId="38" borderId="17" xfId="56" applyFont="1" applyFill="1" applyBorder="1" applyAlignment="1" applyProtection="1">
      <alignment wrapText="1"/>
      <protection/>
    </xf>
    <xf numFmtId="0" fontId="59" fillId="38" borderId="18" xfId="56" applyFill="1" applyBorder="1">
      <alignment/>
      <protection/>
    </xf>
    <xf numFmtId="49" fontId="9" fillId="37" borderId="10" xfId="56" applyNumberFormat="1" applyFont="1" applyFill="1" applyBorder="1" applyAlignment="1" applyProtection="1">
      <alignment vertical="top" wrapText="1"/>
      <protection locked="0"/>
    </xf>
    <xf numFmtId="9" fontId="10" fillId="38" borderId="10" xfId="60" applyFont="1" applyFill="1" applyBorder="1" applyAlignment="1" applyProtection="1">
      <alignment/>
      <protection/>
    </xf>
    <xf numFmtId="0" fontId="9" fillId="34" borderId="10" xfId="56" applyFont="1" applyFill="1" applyBorder="1" applyAlignment="1">
      <alignment wrapText="1"/>
      <protection/>
    </xf>
    <xf numFmtId="49" fontId="9" fillId="34" borderId="10" xfId="56" applyNumberFormat="1" applyFont="1" applyFill="1" applyBorder="1" applyAlignment="1" applyProtection="1">
      <alignment wrapText="1"/>
      <protection/>
    </xf>
    <xf numFmtId="49" fontId="9" fillId="37" borderId="10" xfId="56" applyNumberFormat="1" applyFont="1" applyFill="1" applyBorder="1" applyAlignment="1" applyProtection="1">
      <alignment horizontal="left" vertical="top" wrapText="1"/>
      <protection locked="0"/>
    </xf>
    <xf numFmtId="0" fontId="79" fillId="33" borderId="17" xfId="56" applyFont="1" applyFill="1" applyBorder="1" applyAlignment="1" applyProtection="1">
      <alignment horizontal="center" vertical="center"/>
      <protection/>
    </xf>
    <xf numFmtId="0" fontId="10" fillId="38" borderId="18" xfId="56" applyFont="1" applyFill="1" applyBorder="1" applyAlignment="1" applyProtection="1">
      <alignment wrapText="1"/>
      <protection/>
    </xf>
    <xf numFmtId="9" fontId="83" fillId="38" borderId="10" xfId="56" applyNumberFormat="1" applyFont="1" applyFill="1" applyBorder="1" applyProtection="1">
      <alignment/>
      <protection/>
    </xf>
    <xf numFmtId="0" fontId="74" fillId="0" borderId="10" xfId="56" applyFont="1" applyBorder="1" applyAlignment="1" applyProtection="1">
      <alignment vertical="center" wrapText="1"/>
      <protection/>
    </xf>
    <xf numFmtId="0" fontId="74" fillId="0" borderId="0" xfId="56" applyFont="1" applyBorder="1" applyProtection="1">
      <alignment/>
      <protection/>
    </xf>
    <xf numFmtId="0" fontId="84" fillId="33" borderId="0" xfId="56" applyFont="1" applyFill="1" applyBorder="1" applyAlignment="1" applyProtection="1">
      <alignment vertical="center"/>
      <protection/>
    </xf>
    <xf numFmtId="0" fontId="80" fillId="0" borderId="0" xfId="56" applyFont="1" applyBorder="1" applyAlignment="1" applyProtection="1">
      <alignment wrapText="1"/>
      <protection/>
    </xf>
    <xf numFmtId="0" fontId="84" fillId="33" borderId="10" xfId="56" applyFont="1" applyFill="1" applyBorder="1" applyAlignment="1" applyProtection="1">
      <alignment vertical="center"/>
      <protection/>
    </xf>
    <xf numFmtId="0" fontId="80" fillId="0" borderId="10" xfId="56" applyFont="1" applyBorder="1" applyAlignment="1" applyProtection="1">
      <alignment wrapText="1"/>
      <protection/>
    </xf>
    <xf numFmtId="0" fontId="80" fillId="0" borderId="17" xfId="56" applyFont="1" applyBorder="1" applyProtection="1">
      <alignment/>
      <protection/>
    </xf>
    <xf numFmtId="49" fontId="10" fillId="39" borderId="10" xfId="56" applyNumberFormat="1" applyFont="1" applyFill="1" applyBorder="1" applyAlignment="1" applyProtection="1">
      <alignment horizontal="left" vertical="center" wrapText="1"/>
      <protection locked="0"/>
    </xf>
    <xf numFmtId="49" fontId="83" fillId="39" borderId="10" xfId="56" applyNumberFormat="1" applyFont="1" applyFill="1" applyBorder="1" applyAlignment="1" applyProtection="1">
      <alignment horizontal="left" vertical="center" wrapText="1"/>
      <protection locked="0"/>
    </xf>
    <xf numFmtId="0" fontId="85" fillId="35" borderId="19" xfId="56" applyFont="1" applyFill="1" applyBorder="1" applyAlignment="1" applyProtection="1">
      <alignment vertical="center"/>
      <protection/>
    </xf>
    <xf numFmtId="0" fontId="59" fillId="35" borderId="11" xfId="56" applyFill="1" applyBorder="1">
      <alignment/>
      <protection/>
    </xf>
    <xf numFmtId="0" fontId="59" fillId="35" borderId="12" xfId="56" applyFill="1" applyBorder="1">
      <alignment/>
      <protection/>
    </xf>
    <xf numFmtId="0" fontId="59" fillId="35" borderId="20" xfId="56" applyFill="1" applyBorder="1">
      <alignment/>
      <protection/>
    </xf>
    <xf numFmtId="0" fontId="59" fillId="0" borderId="0" xfId="56" applyBorder="1">
      <alignment/>
      <protection/>
    </xf>
    <xf numFmtId="0" fontId="9" fillId="0" borderId="16" xfId="56" applyFont="1" applyFill="1" applyBorder="1" applyAlignment="1" applyProtection="1">
      <alignment wrapText="1"/>
      <protection/>
    </xf>
    <xf numFmtId="49" fontId="9" fillId="37" borderId="17" xfId="56" applyNumberFormat="1" applyFont="1" applyFill="1" applyBorder="1" applyAlignment="1" applyProtection="1">
      <alignment wrapText="1"/>
      <protection locked="0"/>
    </xf>
    <xf numFmtId="0" fontId="10" fillId="38" borderId="21" xfId="56" applyFont="1" applyFill="1" applyBorder="1" applyAlignment="1" applyProtection="1">
      <alignment wrapText="1"/>
      <protection/>
    </xf>
    <xf numFmtId="169" fontId="10" fillId="38" borderId="12" xfId="56" applyNumberFormat="1" applyFont="1" applyFill="1" applyBorder="1" applyAlignment="1" applyProtection="1">
      <alignment vertical="center" wrapText="1"/>
      <protection/>
    </xf>
    <xf numFmtId="9" fontId="10" fillId="38" borderId="12" xfId="60" applyFont="1" applyFill="1" applyBorder="1" applyAlignment="1" applyProtection="1">
      <alignment/>
      <protection locked="0"/>
    </xf>
    <xf numFmtId="169" fontId="9" fillId="38" borderId="0" xfId="56" applyNumberFormat="1" applyFont="1" applyFill="1" applyBorder="1" applyProtection="1">
      <alignment/>
      <protection locked="0"/>
    </xf>
    <xf numFmtId="169" fontId="9" fillId="38" borderId="22" xfId="56" applyNumberFormat="1" applyFont="1" applyFill="1" applyBorder="1" applyProtection="1">
      <alignment/>
      <protection locked="0"/>
    </xf>
    <xf numFmtId="0" fontId="9" fillId="0" borderId="16" xfId="56" applyFont="1" applyFill="1" applyBorder="1" applyAlignment="1" applyProtection="1">
      <alignment vertical="center" wrapText="1"/>
      <protection/>
    </xf>
    <xf numFmtId="9" fontId="0" fillId="0" borderId="16" xfId="60" applyFont="1" applyBorder="1" applyAlignment="1">
      <alignment/>
    </xf>
    <xf numFmtId="0" fontId="9" fillId="0" borderId="10" xfId="56" applyFont="1" applyFill="1" applyBorder="1" applyAlignment="1" applyProtection="1">
      <alignment vertical="center" wrapText="1"/>
      <protection/>
    </xf>
    <xf numFmtId="9" fontId="86" fillId="38" borderId="10" xfId="60" applyFont="1" applyFill="1" applyBorder="1" applyAlignment="1">
      <alignment/>
    </xf>
    <xf numFmtId="169" fontId="10" fillId="38" borderId="10" xfId="56" applyNumberFormat="1" applyFont="1" applyFill="1" applyBorder="1" applyAlignment="1" applyProtection="1">
      <alignment vertical="center" wrapText="1"/>
      <protection/>
    </xf>
    <xf numFmtId="170" fontId="10" fillId="38" borderId="10" xfId="56" applyNumberFormat="1" applyFont="1" applyFill="1" applyBorder="1" applyProtection="1">
      <alignment/>
      <protection/>
    </xf>
    <xf numFmtId="0" fontId="78" fillId="0" borderId="0" xfId="56" applyFont="1" applyFill="1">
      <alignment/>
      <protection/>
    </xf>
    <xf numFmtId="0" fontId="80" fillId="0" borderId="0" xfId="56" applyFont="1" applyProtection="1">
      <alignment/>
      <protection/>
    </xf>
    <xf numFmtId="0" fontId="85" fillId="35" borderId="0" xfId="56" applyFont="1" applyFill="1" applyAlignment="1" applyProtection="1">
      <alignment vertical="center"/>
      <protection/>
    </xf>
    <xf numFmtId="0" fontId="74" fillId="35" borderId="0" xfId="56" applyFont="1" applyFill="1" applyProtection="1">
      <alignment/>
      <protection/>
    </xf>
    <xf numFmtId="0" fontId="80" fillId="35" borderId="12" xfId="56" applyFont="1" applyFill="1" applyBorder="1" applyProtection="1">
      <alignment/>
      <protection/>
    </xf>
    <xf numFmtId="0" fontId="87" fillId="35" borderId="0" xfId="56" applyFont="1" applyFill="1" applyProtection="1">
      <alignment/>
      <protection/>
    </xf>
    <xf numFmtId="0" fontId="88" fillId="35" borderId="0" xfId="56" applyFont="1" applyFill="1" applyProtection="1">
      <alignment/>
      <protection/>
    </xf>
    <xf numFmtId="0" fontId="88" fillId="35" borderId="13" xfId="56" applyFont="1" applyFill="1" applyBorder="1" applyProtection="1">
      <alignment/>
      <protection/>
    </xf>
    <xf numFmtId="0" fontId="88" fillId="0" borderId="0" xfId="56" applyFont="1" applyProtection="1">
      <alignment/>
      <protection/>
    </xf>
    <xf numFmtId="0" fontId="76" fillId="0" borderId="10" xfId="56" applyFont="1" applyBorder="1" applyAlignment="1" applyProtection="1">
      <alignment vertical="center"/>
      <protection/>
    </xf>
    <xf numFmtId="0" fontId="81" fillId="0" borderId="0" xfId="56" applyFont="1" applyProtection="1">
      <alignment/>
      <protection/>
    </xf>
    <xf numFmtId="0" fontId="76" fillId="36" borderId="21" xfId="56" applyFont="1" applyFill="1" applyBorder="1" applyAlignment="1" applyProtection="1">
      <alignment vertical="center" wrapText="1"/>
      <protection/>
    </xf>
    <xf numFmtId="0" fontId="15" fillId="36" borderId="16" xfId="56" applyFont="1" applyFill="1" applyBorder="1" applyAlignment="1" applyProtection="1">
      <alignment horizontal="center" vertical="center" wrapText="1"/>
      <protection/>
    </xf>
    <xf numFmtId="0" fontId="79" fillId="33" borderId="10" xfId="56" applyFont="1" applyFill="1" applyBorder="1" applyAlignment="1" applyProtection="1">
      <alignment horizontal="center" vertical="center" wrapText="1"/>
      <protection/>
    </xf>
    <xf numFmtId="0" fontId="59" fillId="35" borderId="17" xfId="56" applyFill="1" applyBorder="1">
      <alignment/>
      <protection/>
    </xf>
    <xf numFmtId="0" fontId="59" fillId="35" borderId="18" xfId="56" applyFill="1" applyBorder="1">
      <alignment/>
      <protection/>
    </xf>
    <xf numFmtId="0" fontId="59" fillId="35" borderId="22" xfId="56" applyFill="1" applyBorder="1">
      <alignment/>
      <protection/>
    </xf>
    <xf numFmtId="49" fontId="9" fillId="39" borderId="10" xfId="56" applyNumberFormat="1" applyFont="1" applyFill="1" applyBorder="1" applyAlignment="1" applyProtection="1">
      <alignment vertical="top" wrapText="1"/>
      <protection locked="0"/>
    </xf>
    <xf numFmtId="173" fontId="74" fillId="39" borderId="10" xfId="56" applyNumberFormat="1" applyFont="1" applyFill="1" applyBorder="1" applyAlignment="1" applyProtection="1">
      <alignment vertical="center" wrapText="1"/>
      <protection locked="0"/>
    </xf>
    <xf numFmtId="173" fontId="76" fillId="38" borderId="10" xfId="56" applyNumberFormat="1" applyFont="1" applyFill="1" applyBorder="1" applyAlignment="1" applyProtection="1">
      <alignment vertical="center" wrapText="1"/>
      <protection/>
    </xf>
    <xf numFmtId="173" fontId="74" fillId="39" borderId="10" xfId="56" applyNumberFormat="1" applyFont="1" applyFill="1" applyBorder="1" applyAlignment="1" applyProtection="1">
      <alignment horizontal="right" vertical="center" wrapText="1"/>
      <protection locked="0"/>
    </xf>
    <xf numFmtId="0" fontId="10" fillId="38" borderId="10" xfId="56" applyFont="1" applyFill="1" applyBorder="1" applyAlignment="1" applyProtection="1">
      <alignment vertical="center" wrapText="1"/>
      <protection/>
    </xf>
    <xf numFmtId="173" fontId="76" fillId="38" borderId="10" xfId="56" applyNumberFormat="1" applyFont="1" applyFill="1" applyBorder="1" applyProtection="1">
      <alignment/>
      <protection/>
    </xf>
    <xf numFmtId="0" fontId="89" fillId="0" borderId="0" xfId="56" applyFont="1" applyProtection="1">
      <alignment/>
      <protection/>
    </xf>
    <xf numFmtId="0" fontId="79" fillId="33" borderId="10" xfId="56" applyFont="1" applyFill="1" applyBorder="1" applyAlignment="1" applyProtection="1">
      <alignment horizontal="center" vertical="center"/>
      <protection/>
    </xf>
    <xf numFmtId="0" fontId="79" fillId="33" borderId="10" xfId="56" applyFont="1" applyFill="1" applyBorder="1" applyAlignment="1" applyProtection="1">
      <alignment horizontal="center" vertical="center" textRotation="180" wrapText="1"/>
      <protection/>
    </xf>
    <xf numFmtId="49" fontId="10" fillId="39" borderId="17" xfId="56" applyNumberFormat="1" applyFont="1" applyFill="1" applyBorder="1" applyAlignment="1" applyProtection="1">
      <alignment horizontal="left" vertical="center" wrapText="1"/>
      <protection locked="0"/>
    </xf>
    <xf numFmtId="49" fontId="83" fillId="39" borderId="17" xfId="56" applyNumberFormat="1" applyFont="1" applyFill="1" applyBorder="1" applyAlignment="1" applyProtection="1">
      <alignment horizontal="left" vertical="center" wrapText="1"/>
      <protection locked="0"/>
    </xf>
    <xf numFmtId="0" fontId="90" fillId="33" borderId="10" xfId="56" applyFont="1" applyFill="1" applyBorder="1" applyAlignment="1" applyProtection="1">
      <alignment horizontal="center" vertical="center"/>
      <protection/>
    </xf>
    <xf numFmtId="49" fontId="10" fillId="38" borderId="10" xfId="56" applyNumberFormat="1" applyFont="1" applyFill="1" applyBorder="1" applyAlignment="1" applyProtection="1">
      <alignment wrapText="1"/>
      <protection/>
    </xf>
    <xf numFmtId="169" fontId="9" fillId="39" borderId="16" xfId="56" applyNumberFormat="1" applyFont="1" applyFill="1" applyBorder="1" applyAlignment="1" applyProtection="1">
      <alignment vertical="center" wrapText="1"/>
      <protection locked="0"/>
    </xf>
    <xf numFmtId="0" fontId="59" fillId="39" borderId="16" xfId="56" applyNumberFormat="1" applyFill="1" applyBorder="1" applyAlignment="1" applyProtection="1">
      <alignment/>
      <protection locked="0"/>
    </xf>
    <xf numFmtId="0" fontId="59" fillId="39" borderId="10" xfId="56" applyNumberFormat="1" applyFill="1" applyBorder="1" applyAlignment="1" applyProtection="1">
      <alignment/>
      <protection locked="0"/>
    </xf>
    <xf numFmtId="0" fontId="59" fillId="39" borderId="10" xfId="56" applyNumberFormat="1" applyFill="1" applyBorder="1" applyProtection="1">
      <alignment/>
      <protection locked="0"/>
    </xf>
    <xf numFmtId="0" fontId="9" fillId="39" borderId="10" xfId="56" applyNumberFormat="1" applyFont="1" applyFill="1" applyBorder="1" applyAlignment="1" applyProtection="1">
      <alignment vertical="center" wrapText="1"/>
      <protection locked="0"/>
    </xf>
    <xf numFmtId="0" fontId="9" fillId="39" borderId="10" xfId="56" applyFont="1" applyFill="1" applyBorder="1" applyAlignment="1" applyProtection="1">
      <alignment wrapText="1"/>
      <protection locked="0"/>
    </xf>
    <xf numFmtId="49" fontId="10" fillId="0" borderId="10" xfId="56" applyNumberFormat="1" applyFont="1" applyFill="1" applyBorder="1" applyAlignment="1" applyProtection="1">
      <alignment horizontal="left" vertical="center" wrapText="1"/>
      <protection/>
    </xf>
    <xf numFmtId="49" fontId="10" fillId="0" borderId="17" xfId="56" applyNumberFormat="1" applyFont="1" applyFill="1" applyBorder="1" applyAlignment="1" applyProtection="1">
      <alignment horizontal="left" vertical="center" wrapText="1"/>
      <protection/>
    </xf>
    <xf numFmtId="0" fontId="59" fillId="39" borderId="10" xfId="56" applyFill="1" applyBorder="1" applyAlignment="1" applyProtection="1">
      <alignment horizontal="left" vertical="center" wrapText="1"/>
      <protection locked="0"/>
    </xf>
    <xf numFmtId="0" fontId="59" fillId="39" borderId="18" xfId="56" applyFill="1" applyBorder="1" applyAlignment="1" applyProtection="1">
      <alignment/>
      <protection locked="0"/>
    </xf>
    <xf numFmtId="0" fontId="78" fillId="39" borderId="18" xfId="56" applyFont="1" applyFill="1" applyBorder="1" applyAlignment="1" applyProtection="1">
      <alignment/>
      <protection locked="0"/>
    </xf>
    <xf numFmtId="0" fontId="9" fillId="39" borderId="10" xfId="56" applyFont="1" applyFill="1" applyBorder="1" applyAlignment="1" applyProtection="1">
      <alignment horizontal="left" wrapText="1"/>
      <protection locked="0"/>
    </xf>
    <xf numFmtId="0" fontId="9" fillId="39" borderId="16" xfId="56" applyNumberFormat="1" applyFont="1" applyFill="1" applyBorder="1" applyAlignment="1" applyProtection="1">
      <alignment vertical="center" wrapText="1"/>
      <protection locked="0"/>
    </xf>
    <xf numFmtId="0" fontId="10" fillId="34" borderId="17" xfId="56" applyNumberFormat="1" applyFont="1" applyFill="1" applyBorder="1" applyAlignment="1" applyProtection="1">
      <alignment horizontal="left" vertical="center" wrapText="1"/>
      <protection locked="0"/>
    </xf>
    <xf numFmtId="0" fontId="10" fillId="39" borderId="10" xfId="56" applyNumberFormat="1" applyFont="1" applyFill="1" applyBorder="1" applyAlignment="1" applyProtection="1">
      <alignment horizontal="left" vertical="center" wrapText="1"/>
      <protection locked="0"/>
    </xf>
    <xf numFmtId="0" fontId="78" fillId="0" borderId="18" xfId="56" applyNumberFormat="1" applyFont="1" applyBorder="1" applyAlignment="1" applyProtection="1">
      <alignment horizontal="left"/>
      <protection locked="0"/>
    </xf>
    <xf numFmtId="0" fontId="10" fillId="34" borderId="18" xfId="56" applyNumberFormat="1" applyFont="1" applyFill="1" applyBorder="1" applyAlignment="1" applyProtection="1">
      <alignment horizontal="left"/>
      <protection locked="0"/>
    </xf>
    <xf numFmtId="169" fontId="10" fillId="38" borderId="10" xfId="56" applyNumberFormat="1" applyFont="1" applyFill="1" applyBorder="1" applyProtection="1">
      <alignment/>
      <protection locked="0"/>
    </xf>
    <xf numFmtId="9" fontId="9" fillId="0" borderId="16" xfId="60" applyFont="1" applyFill="1" applyBorder="1" applyAlignment="1" applyProtection="1">
      <alignment/>
      <protection/>
    </xf>
    <xf numFmtId="9" fontId="9" fillId="0" borderId="10" xfId="60" applyFont="1" applyFill="1" applyBorder="1" applyAlignment="1" applyProtection="1">
      <alignment/>
      <protection/>
    </xf>
    <xf numFmtId="9" fontId="9" fillId="34" borderId="22" xfId="60" applyFont="1" applyFill="1" applyBorder="1" applyAlignment="1" applyProtection="1">
      <alignment/>
      <protection/>
    </xf>
    <xf numFmtId="9" fontId="9" fillId="38" borderId="10" xfId="56" applyNumberFormat="1" applyFont="1" applyFill="1" applyBorder="1" applyProtection="1">
      <alignment/>
      <protection/>
    </xf>
    <xf numFmtId="0" fontId="9" fillId="39" borderId="10" xfId="56" applyNumberFormat="1" applyFont="1" applyFill="1" applyBorder="1" applyProtection="1">
      <alignment/>
      <protection locked="0"/>
    </xf>
    <xf numFmtId="0" fontId="91" fillId="39" borderId="10" xfId="56" applyNumberFormat="1" applyFont="1" applyFill="1" applyBorder="1" applyAlignment="1" applyProtection="1">
      <alignment/>
      <protection locked="0"/>
    </xf>
    <xf numFmtId="172" fontId="91" fillId="39" borderId="10" xfId="44" applyNumberFormat="1" applyFont="1" applyFill="1" applyBorder="1" applyAlignment="1" applyProtection="1">
      <alignment/>
      <protection locked="0"/>
    </xf>
    <xf numFmtId="169" fontId="9" fillId="0" borderId="17" xfId="56" applyNumberFormat="1" applyFont="1" applyFill="1" applyBorder="1" applyAlignment="1" applyProtection="1">
      <alignment horizontal="center"/>
      <protection locked="0"/>
    </xf>
    <xf numFmtId="169" fontId="9" fillId="39" borderId="10" xfId="56" applyNumberFormat="1" applyFont="1" applyFill="1" applyBorder="1" applyProtection="1">
      <alignment/>
      <protection locked="0"/>
    </xf>
    <xf numFmtId="169" fontId="9" fillId="39" borderId="10" xfId="56" applyNumberFormat="1" applyFont="1" applyFill="1" applyBorder="1" applyAlignment="1" applyProtection="1">
      <alignment/>
      <protection locked="0"/>
    </xf>
    <xf numFmtId="169" fontId="9" fillId="39" borderId="10" xfId="56" applyNumberFormat="1" applyFont="1" applyFill="1" applyBorder="1" applyAlignment="1" applyProtection="1">
      <alignment horizontal="center"/>
      <protection locked="0"/>
    </xf>
    <xf numFmtId="0" fontId="59" fillId="0" borderId="0" xfId="56" applyProtection="1">
      <alignment/>
      <protection/>
    </xf>
    <xf numFmtId="0" fontId="59" fillId="38" borderId="18" xfId="56" applyFill="1" applyBorder="1" applyProtection="1">
      <alignment/>
      <protection/>
    </xf>
    <xf numFmtId="49" fontId="74" fillId="35" borderId="18" xfId="56" applyNumberFormat="1" applyFont="1" applyFill="1" applyBorder="1" applyAlignment="1" applyProtection="1">
      <alignment horizontal="center" vertical="center" wrapText="1"/>
      <protection locked="0"/>
    </xf>
    <xf numFmtId="0" fontId="59" fillId="35" borderId="0" xfId="56" applyFill="1" applyProtection="1">
      <alignment/>
      <protection locked="0"/>
    </xf>
    <xf numFmtId="0" fontId="59" fillId="35" borderId="22" xfId="56" applyFill="1" applyBorder="1" applyProtection="1">
      <alignment/>
      <protection locked="0"/>
    </xf>
    <xf numFmtId="0" fontId="86" fillId="0" borderId="0" xfId="0" applyFont="1" applyAlignment="1">
      <alignment/>
    </xf>
    <xf numFmtId="0" fontId="59" fillId="0" borderId="0" xfId="0" applyFont="1" applyAlignment="1">
      <alignment/>
    </xf>
    <xf numFmtId="0" fontId="92" fillId="0" borderId="0" xfId="0" applyFont="1" applyAlignment="1">
      <alignment wrapText="1"/>
    </xf>
    <xf numFmtId="0" fontId="93" fillId="0" borderId="0" xfId="56" applyFont="1" applyAlignment="1">
      <alignment vertical="center"/>
      <protection/>
    </xf>
    <xf numFmtId="0" fontId="59" fillId="0" borderId="0" xfId="56" applyFont="1" applyAlignment="1">
      <alignment vertical="top" wrapText="1"/>
      <protection/>
    </xf>
    <xf numFmtId="0" fontId="59" fillId="0" borderId="0" xfId="56" applyAlignment="1">
      <alignment vertical="top" wrapText="1"/>
      <protection/>
    </xf>
    <xf numFmtId="0" fontId="59" fillId="0" borderId="0" xfId="56" applyFont="1" applyAlignment="1">
      <alignment vertical="top" wrapText="1"/>
      <protection/>
    </xf>
    <xf numFmtId="0" fontId="59" fillId="0" borderId="0" xfId="0" applyFont="1" applyAlignment="1">
      <alignment wrapText="1"/>
    </xf>
    <xf numFmtId="0" fontId="92" fillId="0" borderId="0" xfId="0" applyFont="1" applyAlignment="1">
      <alignment/>
    </xf>
    <xf numFmtId="0" fontId="79" fillId="33" borderId="10" xfId="56" applyFont="1" applyFill="1" applyBorder="1" applyAlignment="1" applyProtection="1">
      <alignment horizontal="center" vertical="center" textRotation="180" wrapText="1"/>
      <protection/>
    </xf>
    <xf numFmtId="0" fontId="7" fillId="40" borderId="10" xfId="56" applyFont="1" applyFill="1" applyBorder="1" applyAlignment="1" applyProtection="1">
      <alignment horizontal="center" vertical="center" wrapText="1"/>
      <protection/>
    </xf>
    <xf numFmtId="0" fontId="7" fillId="40" borderId="10" xfId="56" applyFont="1" applyFill="1" applyBorder="1" applyAlignment="1" applyProtection="1">
      <alignment horizontal="center" vertical="center"/>
      <protection/>
    </xf>
    <xf numFmtId="0" fontId="8" fillId="35" borderId="10" xfId="56" applyFont="1" applyFill="1" applyBorder="1" applyAlignment="1" applyProtection="1">
      <alignment horizontal="left" vertical="center" wrapText="1"/>
      <protection/>
    </xf>
    <xf numFmtId="0" fontId="9" fillId="35" borderId="10" xfId="56" applyFont="1" applyFill="1" applyBorder="1" applyAlignment="1" applyProtection="1">
      <alignment horizontal="left" vertical="center" wrapText="1"/>
      <protection/>
    </xf>
    <xf numFmtId="49" fontId="83" fillId="37" borderId="10" xfId="56" applyNumberFormat="1" applyFont="1" applyFill="1" applyBorder="1" applyAlignment="1" applyProtection="1">
      <alignment horizontal="left" vertical="center" wrapText="1"/>
      <protection locked="0"/>
    </xf>
    <xf numFmtId="49" fontId="9" fillId="37" borderId="10" xfId="56" applyNumberFormat="1" applyFont="1" applyFill="1" applyBorder="1" applyAlignment="1" applyProtection="1">
      <alignment horizontal="left" vertical="center" wrapText="1"/>
      <protection locked="0"/>
    </xf>
    <xf numFmtId="49" fontId="10" fillId="39" borderId="17" xfId="56" applyNumberFormat="1" applyFont="1" applyFill="1" applyBorder="1" applyAlignment="1" applyProtection="1">
      <alignment horizontal="left" vertical="center" wrapText="1"/>
      <protection locked="0"/>
    </xf>
    <xf numFmtId="0" fontId="59" fillId="39" borderId="18" xfId="56" applyFill="1" applyBorder="1" applyAlignment="1" applyProtection="1">
      <alignment/>
      <protection locked="0"/>
    </xf>
    <xf numFmtId="0" fontId="79" fillId="33" borderId="21" xfId="56" applyFont="1" applyFill="1" applyBorder="1" applyAlignment="1" applyProtection="1">
      <alignment horizontal="center" vertical="center" textRotation="180" wrapText="1"/>
      <protection/>
    </xf>
    <xf numFmtId="0" fontId="59" fillId="0" borderId="23" xfId="56" applyBorder="1" applyAlignment="1">
      <alignment horizontal="center" vertical="center" textRotation="180" wrapText="1"/>
      <protection/>
    </xf>
    <xf numFmtId="0" fontId="59" fillId="0" borderId="16" xfId="56" applyBorder="1" applyAlignment="1">
      <alignment horizontal="center" vertical="center" textRotation="180" wrapText="1"/>
      <protection/>
    </xf>
    <xf numFmtId="0" fontId="36" fillId="0" borderId="21" xfId="56" applyFont="1" applyBorder="1" applyAlignment="1">
      <alignment horizontal="left" vertical="center" wrapText="1"/>
      <protection/>
    </xf>
    <xf numFmtId="0" fontId="35" fillId="0" borderId="23" xfId="56" applyFont="1" applyBorder="1" applyAlignment="1">
      <alignment horizontal="left" vertical="center" wrapText="1"/>
      <protection/>
    </xf>
    <xf numFmtId="0" fontId="35" fillId="0" borderId="16" xfId="56" applyFont="1" applyBorder="1" applyAlignment="1">
      <alignment horizontal="left" vertical="center" wrapText="1"/>
      <protection/>
    </xf>
    <xf numFmtId="49" fontId="10" fillId="0" borderId="17" xfId="56" applyNumberFormat="1" applyFont="1" applyFill="1" applyBorder="1" applyAlignment="1" applyProtection="1">
      <alignment horizontal="left" vertical="center" wrapText="1"/>
      <protection/>
    </xf>
    <xf numFmtId="0" fontId="35" fillId="0" borderId="22" xfId="56" applyFont="1" applyFill="1" applyBorder="1" applyAlignment="1" applyProtection="1">
      <alignment/>
      <protection/>
    </xf>
    <xf numFmtId="0" fontId="35" fillId="39" borderId="22" xfId="56" applyFont="1" applyFill="1" applyBorder="1" applyAlignment="1" applyProtection="1">
      <alignment/>
      <protection locked="0"/>
    </xf>
    <xf numFmtId="49" fontId="83" fillId="39" borderId="17" xfId="56" applyNumberFormat="1" applyFont="1" applyFill="1" applyBorder="1" applyAlignment="1" applyProtection="1">
      <alignment horizontal="left" vertical="center" wrapText="1"/>
      <protection locked="0"/>
    </xf>
    <xf numFmtId="0" fontId="78" fillId="39" borderId="18" xfId="56" applyFont="1" applyFill="1" applyBorder="1" applyAlignment="1" applyProtection="1">
      <alignment/>
      <protection locked="0"/>
    </xf>
    <xf numFmtId="0" fontId="79" fillId="33" borderId="21" xfId="56" applyFont="1" applyFill="1" applyBorder="1" applyAlignment="1" applyProtection="1">
      <alignment horizontal="center" vertical="center" wrapText="1"/>
      <protection/>
    </xf>
    <xf numFmtId="0" fontId="59" fillId="0" borderId="23" xfId="56" applyBorder="1" applyAlignment="1">
      <alignment horizontal="center" vertical="center" wrapText="1"/>
      <protection/>
    </xf>
    <xf numFmtId="0" fontId="59" fillId="0" borderId="16" xfId="56" applyBorder="1" applyAlignment="1">
      <alignment horizontal="center" vertical="center" wrapText="1"/>
      <protection/>
    </xf>
    <xf numFmtId="0" fontId="10" fillId="0" borderId="21" xfId="56" applyFont="1" applyFill="1" applyBorder="1" applyAlignment="1" applyProtection="1">
      <alignment horizontal="left" vertical="center" wrapText="1"/>
      <protection/>
    </xf>
    <xf numFmtId="0" fontId="59" fillId="0" borderId="23" xfId="56" applyBorder="1" applyAlignment="1">
      <alignment horizontal="left" vertical="center" wrapText="1"/>
      <protection/>
    </xf>
    <xf numFmtId="0" fontId="59" fillId="0" borderId="18" xfId="56" applyBorder="1" applyAlignment="1" applyProtection="1">
      <alignment/>
      <protection/>
    </xf>
    <xf numFmtId="0" fontId="59" fillId="39" borderId="19" xfId="56" applyFill="1" applyBorder="1" applyAlignment="1" applyProtection="1">
      <alignment/>
      <protection locked="0"/>
    </xf>
    <xf numFmtId="0" fontId="59" fillId="0" borderId="11" xfId="56" applyBorder="1" applyAlignment="1" applyProtection="1">
      <alignment/>
      <protection locked="0"/>
    </xf>
    <xf numFmtId="0" fontId="59" fillId="0" borderId="12" xfId="56" applyBorder="1" applyAlignment="1" applyProtection="1">
      <alignment/>
      <protection locked="0"/>
    </xf>
    <xf numFmtId="49" fontId="10" fillId="36" borderId="17" xfId="56" applyNumberFormat="1" applyFont="1" applyFill="1" applyBorder="1" applyAlignment="1" applyProtection="1">
      <alignment horizontal="center" vertical="center" wrapText="1"/>
      <protection/>
    </xf>
    <xf numFmtId="0" fontId="35" fillId="0" borderId="18" xfId="56" applyFont="1" applyBorder="1" applyAlignment="1">
      <alignment/>
      <protection/>
    </xf>
    <xf numFmtId="0" fontId="35" fillId="0" borderId="22" xfId="56" applyFont="1" applyBorder="1" applyAlignment="1">
      <alignment/>
      <protection/>
    </xf>
    <xf numFmtId="0" fontId="10" fillId="36" borderId="17" xfId="56" applyFont="1" applyFill="1" applyBorder="1" applyAlignment="1" applyProtection="1">
      <alignment vertical="center" wrapText="1"/>
      <protection/>
    </xf>
    <xf numFmtId="0" fontId="59" fillId="0" borderId="18" xfId="56" applyBorder="1" applyAlignment="1">
      <alignment/>
      <protection/>
    </xf>
    <xf numFmtId="0" fontId="59" fillId="0" borderId="22" xfId="56" applyBorder="1" applyAlignment="1">
      <alignment/>
      <protection/>
    </xf>
    <xf numFmtId="0" fontId="79" fillId="33" borderId="10" xfId="56" applyFont="1" applyFill="1" applyBorder="1" applyAlignment="1" applyProtection="1">
      <alignment horizontal="center" vertical="center"/>
      <protection/>
    </xf>
    <xf numFmtId="0" fontId="59" fillId="39" borderId="11" xfId="56" applyFill="1" applyBorder="1" applyAlignment="1" applyProtection="1">
      <alignment/>
      <protection locked="0"/>
    </xf>
    <xf numFmtId="0" fontId="59" fillId="39" borderId="12" xfId="56" applyFill="1" applyBorder="1" applyAlignment="1" applyProtection="1">
      <alignment/>
      <protection locked="0"/>
    </xf>
    <xf numFmtId="0" fontId="79" fillId="33" borderId="21" xfId="56" applyFont="1" applyFill="1" applyBorder="1" applyAlignment="1" applyProtection="1">
      <alignment horizontal="center" vertical="center"/>
      <protection/>
    </xf>
    <xf numFmtId="0" fontId="79" fillId="33" borderId="23" xfId="56" applyFont="1" applyFill="1" applyBorder="1" applyAlignment="1" applyProtection="1">
      <alignment horizontal="center" vertical="center"/>
      <protection/>
    </xf>
    <xf numFmtId="0" fontId="59" fillId="0" borderId="16" xfId="56" applyBorder="1" applyAlignment="1">
      <alignment horizontal="center" vertical="center"/>
      <protection/>
    </xf>
    <xf numFmtId="0" fontId="59" fillId="39" borderId="17" xfId="56" applyFill="1" applyBorder="1" applyAlignment="1" applyProtection="1">
      <alignment/>
      <protection locked="0"/>
    </xf>
    <xf numFmtId="0" fontId="59" fillId="0" borderId="18" xfId="56" applyBorder="1" applyAlignment="1" applyProtection="1">
      <alignment/>
      <protection locked="0"/>
    </xf>
    <xf numFmtId="0" fontId="59" fillId="0" borderId="22" xfId="56" applyBorder="1" applyAlignment="1" applyProtection="1">
      <alignment/>
      <protection locked="0"/>
    </xf>
    <xf numFmtId="0" fontId="59" fillId="36" borderId="18" xfId="56" applyFill="1" applyBorder="1" applyAlignment="1">
      <alignment vertical="center"/>
      <protection/>
    </xf>
    <xf numFmtId="0" fontId="59" fillId="38" borderId="18" xfId="56" applyFill="1" applyBorder="1" applyAlignment="1">
      <alignment/>
      <protection/>
    </xf>
    <xf numFmtId="0" fontId="10" fillId="0" borderId="17" xfId="56" applyFont="1" applyFill="1" applyBorder="1" applyAlignment="1" applyProtection="1">
      <alignment horizontal="left" wrapText="1"/>
      <protection/>
    </xf>
    <xf numFmtId="0" fontId="59" fillId="0" borderId="18" xfId="56" applyBorder="1" applyAlignment="1">
      <alignment horizontal="left" wrapText="1"/>
      <protection/>
    </xf>
    <xf numFmtId="0" fontId="59" fillId="0" borderId="22" xfId="56" applyBorder="1" applyAlignment="1">
      <alignment horizontal="left" wrapText="1"/>
      <protection/>
    </xf>
    <xf numFmtId="0" fontId="59" fillId="38" borderId="19" xfId="56" applyFill="1" applyBorder="1" applyAlignment="1">
      <alignment/>
      <protection/>
    </xf>
    <xf numFmtId="0" fontId="59" fillId="38" borderId="11" xfId="56" applyFill="1" applyBorder="1" applyAlignment="1">
      <alignment/>
      <protection/>
    </xf>
    <xf numFmtId="0" fontId="59" fillId="38" borderId="12" xfId="56" applyFill="1" applyBorder="1" applyAlignment="1">
      <alignment/>
      <protection/>
    </xf>
    <xf numFmtId="0" fontId="81" fillId="0" borderId="0" xfId="56" applyFont="1" applyBorder="1" applyAlignment="1" applyProtection="1">
      <alignment horizontal="center" vertical="center" wrapText="1"/>
      <protection/>
    </xf>
    <xf numFmtId="49" fontId="74" fillId="39" borderId="17" xfId="56" applyNumberFormat="1" applyFont="1" applyFill="1" applyBorder="1" applyAlignment="1" applyProtection="1">
      <alignment horizontal="left" wrapText="1"/>
      <protection locked="0"/>
    </xf>
    <xf numFmtId="49" fontId="74" fillId="39" borderId="18" xfId="56" applyNumberFormat="1" applyFont="1" applyFill="1" applyBorder="1" applyAlignment="1" applyProtection="1">
      <alignment horizontal="left" wrapText="1"/>
      <protection locked="0"/>
    </xf>
    <xf numFmtId="49" fontId="74" fillId="39" borderId="22" xfId="56" applyNumberFormat="1" applyFont="1" applyFill="1" applyBorder="1" applyAlignment="1" applyProtection="1">
      <alignment horizontal="left" wrapText="1"/>
      <protection locked="0"/>
    </xf>
    <xf numFmtId="0" fontId="80" fillId="0" borderId="17" xfId="56" applyFont="1" applyBorder="1" applyAlignment="1" applyProtection="1">
      <alignment horizontal="center" vertical="center"/>
      <protection/>
    </xf>
    <xf numFmtId="0" fontId="80" fillId="0" borderId="18" xfId="56" applyFont="1" applyBorder="1" applyAlignment="1" applyProtection="1">
      <alignment horizontal="center" vertical="center"/>
      <protection/>
    </xf>
    <xf numFmtId="0" fontId="80" fillId="0" borderId="22" xfId="56" applyFont="1" applyBorder="1" applyAlignment="1" applyProtection="1">
      <alignment horizontal="center" vertical="center"/>
      <protection/>
    </xf>
    <xf numFmtId="0" fontId="84" fillId="33" borderId="10" xfId="56" applyFont="1" applyFill="1" applyBorder="1" applyAlignment="1" applyProtection="1">
      <alignment horizontal="center" vertical="center"/>
      <protection/>
    </xf>
    <xf numFmtId="0" fontId="59" fillId="38" borderId="19" xfId="56" applyFill="1" applyBorder="1" applyAlignment="1" applyProtection="1">
      <alignment/>
      <protection/>
    </xf>
    <xf numFmtId="0" fontId="59" fillId="38" borderId="11" xfId="56" applyFill="1" applyBorder="1" applyAlignment="1" applyProtection="1">
      <alignment/>
      <protection/>
    </xf>
    <xf numFmtId="0" fontId="59" fillId="38" borderId="12" xfId="56" applyFill="1" applyBorder="1" applyAlignment="1" applyProtection="1">
      <alignment/>
      <protection/>
    </xf>
    <xf numFmtId="0" fontId="59" fillId="36" borderId="18" xfId="56" applyFill="1" applyBorder="1" applyAlignment="1" applyProtection="1">
      <alignment vertical="center"/>
      <protection/>
    </xf>
    <xf numFmtId="0" fontId="59" fillId="0" borderId="22" xfId="56" applyBorder="1" applyAlignment="1" applyProtection="1">
      <alignment/>
      <protection/>
    </xf>
    <xf numFmtId="0" fontId="59" fillId="38" borderId="18" xfId="56" applyFill="1" applyBorder="1" applyAlignment="1" applyProtection="1">
      <alignment/>
      <protection/>
    </xf>
    <xf numFmtId="49" fontId="10" fillId="34" borderId="10" xfId="56" applyNumberFormat="1" applyFont="1" applyFill="1" applyBorder="1" applyAlignment="1" applyProtection="1">
      <alignment horizontal="left" vertical="center" wrapText="1"/>
      <protection/>
    </xf>
    <xf numFmtId="169" fontId="9" fillId="39" borderId="19" xfId="56" applyNumberFormat="1" applyFont="1" applyFill="1" applyBorder="1" applyAlignment="1" applyProtection="1">
      <alignment wrapText="1"/>
      <protection locked="0"/>
    </xf>
    <xf numFmtId="0" fontId="59" fillId="39" borderId="12" xfId="56" applyFill="1" applyBorder="1" applyAlignment="1" applyProtection="1">
      <alignment wrapText="1"/>
      <protection locked="0"/>
    </xf>
    <xf numFmtId="169" fontId="9" fillId="39" borderId="17" xfId="56" applyNumberFormat="1" applyFont="1" applyFill="1" applyBorder="1" applyAlignment="1" applyProtection="1">
      <alignment wrapText="1"/>
      <protection locked="0"/>
    </xf>
    <xf numFmtId="0" fontId="59" fillId="39" borderId="22" xfId="56" applyFill="1" applyBorder="1" applyAlignment="1" applyProtection="1">
      <alignment wrapText="1"/>
      <protection locked="0"/>
    </xf>
    <xf numFmtId="0" fontId="10" fillId="41" borderId="17" xfId="56" applyFont="1" applyFill="1" applyBorder="1" applyAlignment="1" applyProtection="1">
      <alignment wrapText="1"/>
      <protection/>
    </xf>
    <xf numFmtId="0" fontId="7" fillId="40" borderId="17" xfId="56" applyFont="1" applyFill="1" applyBorder="1" applyAlignment="1" applyProtection="1">
      <alignment horizontal="center" vertical="center" wrapText="1"/>
      <protection/>
    </xf>
    <xf numFmtId="0" fontId="59" fillId="0" borderId="18" xfId="56" applyBorder="1" applyAlignment="1">
      <alignment horizontal="center" vertical="center"/>
      <protection/>
    </xf>
    <xf numFmtId="0" fontId="59" fillId="0" borderId="22" xfId="56" applyBorder="1" applyAlignment="1">
      <alignment horizontal="center" vertical="center"/>
      <protection/>
    </xf>
    <xf numFmtId="0" fontId="10" fillId="36" borderId="17" xfId="56" applyFont="1" applyFill="1" applyBorder="1" applyAlignment="1" applyProtection="1">
      <alignment horizontal="center" vertical="center" wrapText="1"/>
      <protection/>
    </xf>
    <xf numFmtId="0" fontId="36" fillId="0" borderId="22" xfId="56" applyFont="1" applyBorder="1" applyAlignment="1">
      <alignment horizontal="center" vertical="center" wrapText="1"/>
      <protection/>
    </xf>
    <xf numFmtId="0" fontId="10" fillId="41" borderId="17" xfId="56" applyFont="1" applyFill="1" applyBorder="1" applyAlignment="1" applyProtection="1">
      <alignment vertical="center" wrapText="1"/>
      <protection/>
    </xf>
    <xf numFmtId="0" fontId="59" fillId="41" borderId="18" xfId="56" applyFill="1" applyBorder="1" applyAlignment="1">
      <alignment vertical="center"/>
      <protection/>
    </xf>
    <xf numFmtId="0" fontId="59" fillId="0" borderId="18" xfId="56" applyBorder="1" applyAlignment="1">
      <alignment vertical="center"/>
      <protection/>
    </xf>
    <xf numFmtId="0" fontId="59" fillId="0" borderId="22" xfId="56" applyBorder="1" applyAlignment="1">
      <alignment vertical="center"/>
      <protection/>
    </xf>
    <xf numFmtId="49" fontId="83" fillId="37" borderId="17" xfId="56" applyNumberFormat="1" applyFont="1" applyFill="1" applyBorder="1" applyAlignment="1" applyProtection="1">
      <alignment horizontal="center" vertical="center" wrapText="1"/>
      <protection locked="0"/>
    </xf>
    <xf numFmtId="49" fontId="83" fillId="37" borderId="18" xfId="56" applyNumberFormat="1" applyFont="1" applyFill="1" applyBorder="1" applyAlignment="1" applyProtection="1">
      <alignment horizontal="center" vertical="center" wrapText="1"/>
      <protection locked="0"/>
    </xf>
    <xf numFmtId="49" fontId="83" fillId="37" borderId="22" xfId="56" applyNumberFormat="1" applyFont="1" applyFill="1" applyBorder="1" applyAlignment="1" applyProtection="1">
      <alignment horizontal="center" vertical="center" wrapText="1"/>
      <protection locked="0"/>
    </xf>
    <xf numFmtId="49" fontId="9" fillId="37" borderId="17" xfId="56" applyNumberFormat="1" applyFont="1" applyFill="1" applyBorder="1" applyAlignment="1" applyProtection="1">
      <alignment horizontal="center" vertical="center" wrapText="1"/>
      <protection locked="0"/>
    </xf>
    <xf numFmtId="49" fontId="9" fillId="37" borderId="18" xfId="56" applyNumberFormat="1" applyFont="1" applyFill="1" applyBorder="1" applyAlignment="1" applyProtection="1">
      <alignment horizontal="center" vertical="center" wrapText="1"/>
      <protection locked="0"/>
    </xf>
    <xf numFmtId="49" fontId="9" fillId="37" borderId="22" xfId="56" applyNumberFormat="1" applyFont="1" applyFill="1" applyBorder="1" applyAlignment="1" applyProtection="1">
      <alignment horizontal="center" vertical="center" wrapText="1"/>
      <protection locked="0"/>
    </xf>
    <xf numFmtId="0" fontId="59" fillId="39" borderId="17" xfId="56" applyFill="1" applyBorder="1" applyAlignment="1" applyProtection="1">
      <alignment wrapText="1"/>
      <protection locked="0"/>
    </xf>
    <xf numFmtId="0" fontId="59" fillId="0" borderId="18" xfId="56" applyBorder="1" applyAlignment="1" applyProtection="1">
      <alignment wrapText="1"/>
      <protection locked="0"/>
    </xf>
    <xf numFmtId="0" fontId="59" fillId="0" borderId="22" xfId="56" applyBorder="1" applyAlignment="1" applyProtection="1">
      <alignment wrapText="1"/>
      <protection locked="0"/>
    </xf>
    <xf numFmtId="0" fontId="59" fillId="39" borderId="17" xfId="56" applyFill="1" applyBorder="1" applyAlignment="1">
      <alignment wrapText="1"/>
      <protection/>
    </xf>
    <xf numFmtId="0" fontId="59" fillId="0" borderId="18" xfId="56" applyBorder="1" applyAlignment="1">
      <alignment wrapText="1"/>
      <protection/>
    </xf>
    <xf numFmtId="0" fontId="59" fillId="0" borderId="22" xfId="56" applyBorder="1" applyAlignment="1">
      <alignment wrapText="1"/>
      <protection/>
    </xf>
    <xf numFmtId="0" fontId="10" fillId="36" borderId="17" xfId="56" applyFont="1" applyFill="1" applyBorder="1" applyAlignment="1" applyProtection="1">
      <alignment horizontal="left" vertical="center"/>
      <protection/>
    </xf>
    <xf numFmtId="0" fontId="94" fillId="0" borderId="18" xfId="56" applyFont="1" applyBorder="1" applyAlignment="1">
      <alignment/>
      <protection/>
    </xf>
    <xf numFmtId="0" fontId="94" fillId="0" borderId="22" xfId="56" applyFont="1" applyBorder="1" applyAlignment="1">
      <alignment/>
      <protection/>
    </xf>
    <xf numFmtId="0" fontId="59" fillId="39" borderId="18" xfId="56" applyFill="1" applyBorder="1" applyAlignment="1">
      <alignment wrapText="1"/>
      <protection/>
    </xf>
    <xf numFmtId="0" fontId="59" fillId="39" borderId="22" xfId="56" applyFill="1" applyBorder="1" applyAlignment="1">
      <alignment wrapText="1"/>
      <protection/>
    </xf>
    <xf numFmtId="0" fontId="7" fillId="40" borderId="18" xfId="56" applyFont="1" applyFill="1" applyBorder="1" applyAlignment="1" applyProtection="1">
      <alignment horizontal="center" vertical="center"/>
      <protection/>
    </xf>
    <xf numFmtId="0" fontId="7" fillId="40" borderId="22" xfId="56" applyFont="1" applyFill="1" applyBorder="1" applyAlignment="1" applyProtection="1">
      <alignment horizontal="center" vertical="center"/>
      <protection/>
    </xf>
    <xf numFmtId="0" fontId="78" fillId="39" borderId="22" xfId="56" applyFont="1" applyFill="1" applyBorder="1" applyAlignment="1" applyProtection="1">
      <alignment/>
      <protection locked="0"/>
    </xf>
    <xf numFmtId="0" fontId="10" fillId="36" borderId="17" xfId="56" applyFont="1" applyFill="1" applyBorder="1" applyAlignment="1" applyProtection="1">
      <alignment horizontal="center" vertical="center"/>
      <protection/>
    </xf>
    <xf numFmtId="0" fontId="35" fillId="0" borderId="18" xfId="56" applyFont="1" applyBorder="1" applyAlignment="1">
      <alignment horizontal="center" vertical="center"/>
      <protection/>
    </xf>
    <xf numFmtId="0" fontId="35" fillId="0" borderId="22" xfId="56" applyFont="1" applyBorder="1" applyAlignment="1">
      <alignment horizontal="center" vertical="center"/>
      <protection/>
    </xf>
    <xf numFmtId="0" fontId="10" fillId="36" borderId="19" xfId="56" applyFont="1" applyFill="1" applyBorder="1" applyAlignment="1" applyProtection="1">
      <alignment horizontal="left" vertical="center"/>
      <protection/>
    </xf>
    <xf numFmtId="0" fontId="94" fillId="0" borderId="11" xfId="56" applyFont="1" applyBorder="1" applyAlignment="1">
      <alignment/>
      <protection/>
    </xf>
    <xf numFmtId="0" fontId="94" fillId="0" borderId="12" xfId="56" applyFont="1" applyBorder="1" applyAlignment="1">
      <alignment/>
      <protection/>
    </xf>
    <xf numFmtId="0" fontId="74" fillId="0" borderId="17" xfId="56" applyFont="1" applyFill="1" applyBorder="1" applyAlignment="1" applyProtection="1">
      <alignment horizontal="left" vertical="center" wrapText="1"/>
      <protection/>
    </xf>
    <xf numFmtId="0" fontId="59" fillId="0" borderId="18" xfId="56" applyFont="1" applyBorder="1" applyAlignment="1">
      <alignment horizontal="left" vertical="center" wrapText="1"/>
      <protection/>
    </xf>
    <xf numFmtId="0" fontId="59" fillId="0" borderId="22" xfId="56" applyFont="1" applyBorder="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11"/>
  <sheetViews>
    <sheetView zoomScale="130" zoomScaleNormal="130" zoomScalePageLayoutView="130" workbookViewId="0" topLeftCell="A7">
      <selection activeCell="A6" sqref="A6"/>
    </sheetView>
  </sheetViews>
  <sheetFormatPr defaultColWidth="10.75390625" defaultRowHeight="15.75"/>
  <cols>
    <col min="1" max="1" width="115.75390625" style="147" customWidth="1"/>
    <col min="2" max="16384" width="10.75390625" style="147" customWidth="1"/>
  </cols>
  <sheetData>
    <row r="1" ht="15">
      <c r="A1" s="146" t="s">
        <v>124</v>
      </c>
    </row>
    <row r="2" ht="3.75" customHeight="1"/>
    <row r="3" ht="90">
      <c r="A3" s="153" t="s">
        <v>133</v>
      </c>
    </row>
    <row r="6" s="146" customFormat="1" ht="15">
      <c r="A6" s="146" t="s">
        <v>126</v>
      </c>
    </row>
    <row r="7" ht="3" customHeight="1"/>
    <row r="8" ht="105">
      <c r="A8" s="153" t="s">
        <v>134</v>
      </c>
    </row>
    <row r="10" ht="30">
      <c r="A10" s="148" t="s">
        <v>125</v>
      </c>
    </row>
    <row r="11" ht="15">
      <c r="A11" s="154" t="s">
        <v>135</v>
      </c>
    </row>
  </sheetData>
  <sheetProtection/>
  <printOptions/>
  <pageMargins left="0.7" right="0.7" top="0.75" bottom="0.75" header="0.3" footer="0.3"/>
  <pageSetup fitToHeight="1" fitToWidth="1" orientation="portrait" scale="99"/>
</worksheet>
</file>

<file path=xl/worksheets/sheet2.xml><?xml version="1.0" encoding="utf-8"?>
<worksheet xmlns="http://schemas.openxmlformats.org/spreadsheetml/2006/main" xmlns:r="http://schemas.openxmlformats.org/officeDocument/2006/relationships">
  <sheetPr>
    <tabColor rgb="FFFFC000"/>
    <pageSetUpPr fitToPage="1"/>
  </sheetPr>
  <dimension ref="A1:M42"/>
  <sheetViews>
    <sheetView zoomScale="110" zoomScaleNormal="110" zoomScalePageLayoutView="110" workbookViewId="0" topLeftCell="A1">
      <selection activeCell="B4" sqref="B4"/>
    </sheetView>
  </sheetViews>
  <sheetFormatPr defaultColWidth="8.75390625" defaultRowHeight="15.75"/>
  <cols>
    <col min="1" max="1" width="6.75390625" style="1" customWidth="1"/>
    <col min="2" max="2" width="148.00390625" style="1" customWidth="1"/>
    <col min="3" max="16384" width="8.75390625" style="1" customWidth="1"/>
  </cols>
  <sheetData>
    <row r="1" ht="20.25">
      <c r="A1" s="149" t="s">
        <v>0</v>
      </c>
    </row>
    <row r="2" s="3" customFormat="1" ht="18.75" customHeight="1">
      <c r="A2" s="2" t="s">
        <v>1</v>
      </c>
    </row>
    <row r="4" spans="1:2" ht="78.75">
      <c r="A4" s="4">
        <v>1</v>
      </c>
      <c r="B4" s="151" t="s">
        <v>2</v>
      </c>
    </row>
    <row r="5" spans="1:2" ht="31.5">
      <c r="A5" s="4">
        <v>2</v>
      </c>
      <c r="B5" s="150" t="s">
        <v>3</v>
      </c>
    </row>
    <row r="6" spans="1:2" ht="69" customHeight="1">
      <c r="A6" s="4">
        <v>3</v>
      </c>
      <c r="B6" s="151" t="s">
        <v>4</v>
      </c>
    </row>
    <row r="7" spans="1:2" ht="91.5">
      <c r="A7" s="4">
        <v>4</v>
      </c>
      <c r="B7" s="151" t="s">
        <v>5</v>
      </c>
    </row>
    <row r="8" spans="1:2" ht="36.75" customHeight="1">
      <c r="A8" s="4">
        <v>5</v>
      </c>
      <c r="B8" s="151" t="s">
        <v>6</v>
      </c>
    </row>
    <row r="9" spans="1:2" ht="94.5">
      <c r="A9" s="4">
        <v>6</v>
      </c>
      <c r="B9" s="151" t="s">
        <v>7</v>
      </c>
    </row>
    <row r="10" spans="1:2" ht="31.5">
      <c r="A10" s="4">
        <v>7</v>
      </c>
      <c r="B10" s="151" t="s">
        <v>8</v>
      </c>
    </row>
    <row r="11" spans="1:2" ht="31.5">
      <c r="A11" s="4">
        <v>8</v>
      </c>
      <c r="B11" s="151" t="s">
        <v>9</v>
      </c>
    </row>
    <row r="12" spans="1:2" ht="47.25">
      <c r="A12" s="4">
        <v>9</v>
      </c>
      <c r="B12" s="151" t="s">
        <v>10</v>
      </c>
    </row>
    <row r="13" spans="1:2" ht="78">
      <c r="A13" s="4">
        <v>10</v>
      </c>
      <c r="B13" s="151" t="s">
        <v>11</v>
      </c>
    </row>
    <row r="14" spans="1:2" ht="47.25">
      <c r="A14" s="4">
        <v>11</v>
      </c>
      <c r="B14" s="151" t="s">
        <v>12</v>
      </c>
    </row>
    <row r="15" spans="1:2" ht="47.25">
      <c r="A15" s="4">
        <v>12</v>
      </c>
      <c r="B15" s="151" t="s">
        <v>13</v>
      </c>
    </row>
    <row r="16" spans="1:2" ht="36" customHeight="1">
      <c r="A16" s="4">
        <v>13</v>
      </c>
      <c r="B16" s="151" t="s">
        <v>14</v>
      </c>
    </row>
    <row r="17" spans="1:2" ht="42.75" customHeight="1">
      <c r="A17" s="4">
        <v>14</v>
      </c>
      <c r="B17" s="151" t="s">
        <v>15</v>
      </c>
    </row>
    <row r="18" spans="1:2" ht="75" customHeight="1">
      <c r="A18" s="4">
        <v>15</v>
      </c>
      <c r="B18" s="151" t="s">
        <v>16</v>
      </c>
    </row>
    <row r="19" spans="1:2" ht="31.5">
      <c r="A19" s="4">
        <v>16</v>
      </c>
      <c r="B19" s="151" t="s">
        <v>17</v>
      </c>
    </row>
    <row r="20" spans="1:2" ht="40.5" customHeight="1">
      <c r="A20" s="4">
        <v>17</v>
      </c>
      <c r="B20" s="151" t="s">
        <v>131</v>
      </c>
    </row>
    <row r="21" spans="1:2" ht="30">
      <c r="A21" s="4">
        <v>18</v>
      </c>
      <c r="B21" s="152" t="s">
        <v>132</v>
      </c>
    </row>
    <row r="22" spans="1:2" ht="15">
      <c r="A22" s="4"/>
      <c r="B22" s="5"/>
    </row>
    <row r="23" spans="1:2" ht="15">
      <c r="A23" s="4"/>
      <c r="B23" s="6"/>
    </row>
    <row r="24" ht="15">
      <c r="A24" s="4"/>
    </row>
    <row r="25" ht="15">
      <c r="A25" s="4"/>
    </row>
    <row r="26" ht="15">
      <c r="A26" s="4"/>
    </row>
    <row r="27" ht="15">
      <c r="A27" s="4"/>
    </row>
    <row r="28" ht="15">
      <c r="A28" s="4"/>
    </row>
    <row r="29" ht="15">
      <c r="A29" s="7"/>
    </row>
    <row r="30" ht="15">
      <c r="A30" s="8"/>
    </row>
    <row r="31" ht="15">
      <c r="A31" s="7"/>
    </row>
    <row r="32" ht="15">
      <c r="A32" s="8"/>
    </row>
    <row r="33" ht="15">
      <c r="A33" s="7"/>
    </row>
    <row r="34" ht="15">
      <c r="A34" s="8"/>
    </row>
    <row r="35" ht="15">
      <c r="A35" s="7"/>
    </row>
    <row r="36" ht="15">
      <c r="A36" s="8"/>
    </row>
    <row r="37" ht="15">
      <c r="A37" s="9"/>
    </row>
    <row r="38" spans="3:13" ht="15">
      <c r="C38" s="10"/>
      <c r="D38" s="10"/>
      <c r="E38" s="10"/>
      <c r="F38" s="10"/>
      <c r="G38" s="10"/>
      <c r="H38" s="10"/>
      <c r="I38" s="10"/>
      <c r="J38" s="10"/>
      <c r="K38" s="10"/>
      <c r="L38" s="10"/>
      <c r="M38" s="10"/>
    </row>
    <row r="39" spans="3:13" ht="15">
      <c r="C39" s="10"/>
      <c r="D39" s="10"/>
      <c r="E39" s="10"/>
      <c r="F39" s="10"/>
      <c r="G39" s="10"/>
      <c r="H39" s="10"/>
      <c r="I39" s="10"/>
      <c r="J39" s="10"/>
      <c r="K39" s="10"/>
      <c r="L39" s="10"/>
      <c r="M39" s="10"/>
    </row>
    <row r="40" spans="3:13" ht="15">
      <c r="C40" s="10"/>
      <c r="D40" s="10"/>
      <c r="E40" s="10"/>
      <c r="F40" s="10"/>
      <c r="G40" s="10"/>
      <c r="H40" s="10"/>
      <c r="I40" s="10"/>
      <c r="J40" s="10"/>
      <c r="K40" s="10"/>
      <c r="L40" s="10"/>
      <c r="M40" s="10"/>
    </row>
    <row r="41" spans="3:13" ht="15">
      <c r="C41" s="10"/>
      <c r="D41" s="10"/>
      <c r="E41" s="10"/>
      <c r="F41" s="10"/>
      <c r="G41" s="10"/>
      <c r="H41" s="10"/>
      <c r="I41" s="10"/>
      <c r="J41" s="10"/>
      <c r="K41" s="10"/>
      <c r="L41" s="10"/>
      <c r="M41" s="10"/>
    </row>
    <row r="42" spans="3:13" ht="15">
      <c r="C42" s="10"/>
      <c r="D42" s="10"/>
      <c r="E42" s="10"/>
      <c r="F42" s="10"/>
      <c r="G42" s="10"/>
      <c r="H42" s="10"/>
      <c r="I42" s="10"/>
      <c r="J42" s="10"/>
      <c r="K42" s="10"/>
      <c r="L42" s="10"/>
      <c r="M42" s="10"/>
    </row>
  </sheetData>
  <sheetProtection/>
  <printOptions/>
  <pageMargins left="0.7" right="0.7"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CL234"/>
  <sheetViews>
    <sheetView zoomScaleSheetLayoutView="115" zoomScalePageLayoutView="0" workbookViewId="0" topLeftCell="A1">
      <selection activeCell="A66" sqref="A66:IV66"/>
    </sheetView>
  </sheetViews>
  <sheetFormatPr defaultColWidth="8.75390625" defaultRowHeight="15.75"/>
  <cols>
    <col min="1" max="1" width="4.75390625" style="59" customWidth="1"/>
    <col min="2" max="2" width="37.25390625" style="60" customWidth="1"/>
    <col min="3" max="3" width="13.75390625" style="21" customWidth="1"/>
    <col min="4" max="4" width="15.25390625" style="21" customWidth="1"/>
    <col min="5" max="5" width="12.75390625" style="21" customWidth="1"/>
    <col min="6" max="6" width="14.00390625" style="21" customWidth="1"/>
    <col min="7" max="7" width="34.75390625" style="21" customWidth="1"/>
    <col min="8" max="8" width="12.75390625" style="61" customWidth="1"/>
    <col min="9" max="90" width="8.75390625" style="13" customWidth="1"/>
    <col min="91" max="16384" width="8.75390625" style="21" customWidth="1"/>
  </cols>
  <sheetData>
    <row r="1" spans="1:13" ht="33.75" customHeight="1">
      <c r="A1" s="155" t="s">
        <v>18</v>
      </c>
      <c r="B1" s="156" t="s">
        <v>127</v>
      </c>
      <c r="C1" s="157"/>
      <c r="D1" s="157"/>
      <c r="E1" s="157"/>
      <c r="F1" s="157"/>
      <c r="G1" s="157"/>
      <c r="H1" s="157"/>
      <c r="I1" s="12"/>
      <c r="J1" s="12"/>
      <c r="K1" s="12"/>
      <c r="L1" s="12"/>
      <c r="M1" s="12"/>
    </row>
    <row r="2" spans="1:18" ht="42" customHeight="1">
      <c r="A2" s="155"/>
      <c r="B2" s="158" t="s">
        <v>19</v>
      </c>
      <c r="C2" s="159"/>
      <c r="D2" s="159"/>
      <c r="E2" s="159"/>
      <c r="F2" s="159"/>
      <c r="G2" s="159"/>
      <c r="H2" s="159"/>
      <c r="I2" s="12"/>
      <c r="J2" s="12"/>
      <c r="K2" s="1"/>
      <c r="L2" s="1"/>
      <c r="M2" s="1"/>
      <c r="N2" s="1"/>
      <c r="O2" s="1"/>
      <c r="P2" s="1"/>
      <c r="Q2" s="1"/>
      <c r="R2" s="1"/>
    </row>
    <row r="3" spans="1:18" ht="21" customHeight="1">
      <c r="A3" s="155"/>
      <c r="B3" s="14" t="s">
        <v>20</v>
      </c>
      <c r="C3" s="160"/>
      <c r="D3" s="161"/>
      <c r="E3" s="161"/>
      <c r="F3" s="161"/>
      <c r="G3" s="161"/>
      <c r="H3" s="161"/>
      <c r="I3" s="12"/>
      <c r="J3" s="12"/>
      <c r="K3" s="1"/>
      <c r="L3" s="1"/>
      <c r="M3" s="1"/>
      <c r="N3" s="1"/>
      <c r="O3" s="1"/>
      <c r="P3" s="1"/>
      <c r="Q3" s="1"/>
      <c r="R3" s="1"/>
    </row>
    <row r="4" spans="1:18" ht="21.75" customHeight="1">
      <c r="A4" s="155"/>
      <c r="B4" s="14" t="s">
        <v>21</v>
      </c>
      <c r="C4" s="161"/>
      <c r="D4" s="161"/>
      <c r="E4" s="161"/>
      <c r="F4" s="161"/>
      <c r="G4" s="161"/>
      <c r="H4" s="161"/>
      <c r="I4" s="12"/>
      <c r="J4" s="12"/>
      <c r="K4" s="1"/>
      <c r="L4" s="1"/>
      <c r="M4" s="1"/>
      <c r="N4" s="1"/>
      <c r="O4" s="1"/>
      <c r="P4" s="1"/>
      <c r="Q4" s="1"/>
      <c r="R4" s="1"/>
    </row>
    <row r="5" spans="1:18" ht="38.25" customHeight="1">
      <c r="A5" s="175">
        <v>1</v>
      </c>
      <c r="B5" s="178" t="s">
        <v>22</v>
      </c>
      <c r="C5" s="170" t="s">
        <v>23</v>
      </c>
      <c r="D5" s="180"/>
      <c r="E5" s="118" t="s">
        <v>24</v>
      </c>
      <c r="F5" s="118" t="s">
        <v>25</v>
      </c>
      <c r="G5" s="119" t="s">
        <v>26</v>
      </c>
      <c r="H5" s="118" t="s">
        <v>27</v>
      </c>
      <c r="I5" s="12"/>
      <c r="J5" s="12"/>
      <c r="K5" s="1"/>
      <c r="L5" s="1"/>
      <c r="M5" s="1"/>
      <c r="N5" s="1"/>
      <c r="O5" s="1"/>
      <c r="P5" s="1"/>
      <c r="Q5" s="1"/>
      <c r="R5" s="1"/>
    </row>
    <row r="6" spans="1:13" ht="24.75" customHeight="1">
      <c r="A6" s="176"/>
      <c r="B6" s="179"/>
      <c r="C6" s="162"/>
      <c r="D6" s="163"/>
      <c r="E6" s="116"/>
      <c r="F6" s="116"/>
      <c r="G6" s="116"/>
      <c r="H6" s="120"/>
      <c r="I6" s="12"/>
      <c r="J6" s="12"/>
      <c r="K6" s="15"/>
      <c r="L6" s="12"/>
      <c r="M6" s="12"/>
    </row>
    <row r="7" spans="1:13" ht="24.75" customHeight="1">
      <c r="A7" s="176"/>
      <c r="B7" s="179"/>
      <c r="C7" s="162"/>
      <c r="D7" s="163"/>
      <c r="E7" s="116"/>
      <c r="F7" s="116"/>
      <c r="G7" s="116"/>
      <c r="H7" s="120"/>
      <c r="I7" s="12"/>
      <c r="J7" s="12"/>
      <c r="K7" s="12"/>
      <c r="L7" s="12"/>
      <c r="M7" s="12"/>
    </row>
    <row r="8" spans="1:13" ht="24.75" customHeight="1">
      <c r="A8" s="176"/>
      <c r="B8" s="179"/>
      <c r="C8" s="162"/>
      <c r="D8" s="163"/>
      <c r="E8" s="116"/>
      <c r="F8" s="116"/>
      <c r="G8" s="116"/>
      <c r="H8" s="120"/>
      <c r="I8" s="12"/>
      <c r="J8" s="12"/>
      <c r="K8" s="12"/>
      <c r="L8" s="12"/>
      <c r="M8" s="12"/>
    </row>
    <row r="9" spans="1:13" ht="24.75" customHeight="1">
      <c r="A9" s="176"/>
      <c r="B9" s="179"/>
      <c r="C9" s="162"/>
      <c r="D9" s="163"/>
      <c r="E9" s="116"/>
      <c r="F9" s="116"/>
      <c r="G9" s="116"/>
      <c r="H9" s="120"/>
      <c r="I9" s="12"/>
      <c r="J9" s="12"/>
      <c r="K9" s="12"/>
      <c r="L9" s="12"/>
      <c r="M9" s="12"/>
    </row>
    <row r="10" spans="1:13" ht="24.75" customHeight="1">
      <c r="A10" s="176"/>
      <c r="B10" s="179"/>
      <c r="C10" s="162"/>
      <c r="D10" s="163"/>
      <c r="E10" s="116"/>
      <c r="F10" s="116"/>
      <c r="G10" s="116"/>
      <c r="H10" s="120"/>
      <c r="I10" s="12"/>
      <c r="J10" s="12"/>
      <c r="K10" s="12"/>
      <c r="L10" s="12"/>
      <c r="M10" s="12"/>
    </row>
    <row r="11" spans="1:13" ht="24.75" customHeight="1">
      <c r="A11" s="177"/>
      <c r="B11" s="179"/>
      <c r="C11" s="108"/>
      <c r="D11" s="121"/>
      <c r="E11" s="116"/>
      <c r="F11" s="116"/>
      <c r="G11" s="116"/>
      <c r="H11" s="120"/>
      <c r="I11" s="12"/>
      <c r="J11" s="12"/>
      <c r="K11" s="12"/>
      <c r="L11" s="12"/>
      <c r="M11" s="12"/>
    </row>
    <row r="12" spans="1:13" ht="38.25">
      <c r="A12" s="164"/>
      <c r="B12" s="167" t="s">
        <v>28</v>
      </c>
      <c r="C12" s="170" t="s">
        <v>29</v>
      </c>
      <c r="D12" s="171"/>
      <c r="E12" s="119" t="s">
        <v>30</v>
      </c>
      <c r="F12" s="118" t="s">
        <v>31</v>
      </c>
      <c r="G12" s="16"/>
      <c r="H12" s="17"/>
      <c r="I12" s="18"/>
      <c r="J12" s="12"/>
      <c r="K12" s="12"/>
      <c r="L12" s="12"/>
      <c r="M12" s="12"/>
    </row>
    <row r="13" spans="1:13" ht="24.75" customHeight="1">
      <c r="A13" s="165"/>
      <c r="B13" s="168"/>
      <c r="C13" s="162" t="s">
        <v>32</v>
      </c>
      <c r="D13" s="172"/>
      <c r="E13" s="116"/>
      <c r="F13" s="116"/>
      <c r="G13" s="19"/>
      <c r="H13" s="20"/>
      <c r="I13" s="12"/>
      <c r="J13" s="12"/>
      <c r="K13" s="12"/>
      <c r="L13" s="12"/>
      <c r="M13" s="12"/>
    </row>
    <row r="14" spans="1:13" ht="24.75" customHeight="1">
      <c r="A14" s="165"/>
      <c r="B14" s="168"/>
      <c r="C14" s="109"/>
      <c r="D14" s="122"/>
      <c r="E14" s="116"/>
      <c r="F14" s="116"/>
      <c r="G14" s="19"/>
      <c r="H14" s="20"/>
      <c r="I14" s="12"/>
      <c r="J14" s="12"/>
      <c r="K14" s="12"/>
      <c r="L14" s="12"/>
      <c r="M14" s="12"/>
    </row>
    <row r="15" spans="1:13" ht="24.75" customHeight="1">
      <c r="A15" s="165"/>
      <c r="B15" s="168"/>
      <c r="C15" s="109"/>
      <c r="D15" s="122"/>
      <c r="E15" s="116"/>
      <c r="F15" s="116"/>
      <c r="G15" s="19"/>
      <c r="H15" s="20"/>
      <c r="I15" s="12"/>
      <c r="J15" s="12"/>
      <c r="K15" s="12"/>
      <c r="L15" s="12"/>
      <c r="M15" s="12"/>
    </row>
    <row r="16" spans="1:13" ht="24.75" customHeight="1">
      <c r="A16" s="165"/>
      <c r="B16" s="168"/>
      <c r="C16" s="109"/>
      <c r="D16" s="122"/>
      <c r="E16" s="116"/>
      <c r="F16" s="116"/>
      <c r="G16" s="19"/>
      <c r="H16" s="20"/>
      <c r="I16" s="12"/>
      <c r="J16" s="12"/>
      <c r="K16" s="12"/>
      <c r="L16" s="12"/>
      <c r="M16" s="12"/>
    </row>
    <row r="17" spans="1:13" ht="24.75" customHeight="1">
      <c r="A17" s="165"/>
      <c r="B17" s="168"/>
      <c r="C17" s="109"/>
      <c r="D17" s="122"/>
      <c r="E17" s="116"/>
      <c r="F17" s="116"/>
      <c r="G17" s="19"/>
      <c r="H17" s="20"/>
      <c r="I17" s="12"/>
      <c r="J17" s="12"/>
      <c r="K17" s="12"/>
      <c r="L17" s="12"/>
      <c r="M17" s="12"/>
    </row>
    <row r="18" spans="1:13" ht="24.75" customHeight="1">
      <c r="A18" s="165"/>
      <c r="B18" s="168"/>
      <c r="C18" s="109"/>
      <c r="D18" s="122"/>
      <c r="E18" s="116"/>
      <c r="F18" s="116"/>
      <c r="G18" s="19"/>
      <c r="H18" s="20"/>
      <c r="I18" s="12"/>
      <c r="J18" s="12"/>
      <c r="K18" s="12"/>
      <c r="L18" s="12"/>
      <c r="M18" s="12"/>
    </row>
    <row r="19" spans="1:13" ht="24.75" customHeight="1">
      <c r="A19" s="165"/>
      <c r="B19" s="168"/>
      <c r="C19" s="109"/>
      <c r="D19" s="122"/>
      <c r="E19" s="116"/>
      <c r="F19" s="116"/>
      <c r="G19" s="19"/>
      <c r="H19" s="20"/>
      <c r="I19" s="12"/>
      <c r="J19" s="12"/>
      <c r="K19" s="12"/>
      <c r="L19" s="12"/>
      <c r="M19" s="12"/>
    </row>
    <row r="20" spans="1:13" ht="24.75" customHeight="1">
      <c r="A20" s="165"/>
      <c r="B20" s="168"/>
      <c r="C20" s="109"/>
      <c r="D20" s="122"/>
      <c r="E20" s="116"/>
      <c r="F20" s="116"/>
      <c r="G20" s="19"/>
      <c r="H20" s="20"/>
      <c r="I20" s="12"/>
      <c r="J20" s="12"/>
      <c r="K20" s="12"/>
      <c r="L20" s="12"/>
      <c r="M20" s="12"/>
    </row>
    <row r="21" spans="1:13" ht="24.75" customHeight="1">
      <c r="A21" s="166"/>
      <c r="B21" s="169"/>
      <c r="C21" s="173"/>
      <c r="D21" s="174"/>
      <c r="E21" s="116"/>
      <c r="F21" s="116"/>
      <c r="G21" s="19"/>
      <c r="H21" s="20"/>
      <c r="I21" s="22"/>
      <c r="J21" s="12"/>
      <c r="K21" s="12"/>
      <c r="L21" s="12"/>
      <c r="M21" s="12"/>
    </row>
    <row r="22" spans="1:8" s="1" customFormat="1" ht="24" customHeight="1">
      <c r="A22" s="23"/>
      <c r="B22" s="24"/>
      <c r="C22" s="24"/>
      <c r="D22" s="24"/>
      <c r="E22" s="25"/>
      <c r="F22" s="25"/>
      <c r="G22" s="25"/>
      <c r="H22" s="26"/>
    </row>
    <row r="23" spans="1:13" ht="39" customHeight="1">
      <c r="A23" s="27">
        <v>2</v>
      </c>
      <c r="B23" s="28" t="s">
        <v>33</v>
      </c>
      <c r="C23" s="29" t="s">
        <v>34</v>
      </c>
      <c r="D23" s="29" t="s">
        <v>35</v>
      </c>
      <c r="E23" s="184" t="s">
        <v>36</v>
      </c>
      <c r="F23" s="185"/>
      <c r="G23" s="185"/>
      <c r="H23" s="186"/>
      <c r="I23" s="15"/>
      <c r="J23" s="12"/>
      <c r="K23" s="12"/>
      <c r="L23" s="12"/>
      <c r="M23" s="12"/>
    </row>
    <row r="24" spans="1:90" s="32" customFormat="1" ht="27" customHeight="1">
      <c r="A24" s="27"/>
      <c r="B24" s="187" t="s">
        <v>37</v>
      </c>
      <c r="C24" s="188"/>
      <c r="D24" s="188"/>
      <c r="E24" s="188"/>
      <c r="F24" s="188"/>
      <c r="G24" s="188"/>
      <c r="H24" s="189"/>
      <c r="I24" s="30"/>
      <c r="J24" s="30"/>
      <c r="K24" s="30"/>
      <c r="L24" s="30"/>
      <c r="M24" s="30"/>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row>
    <row r="25" spans="1:13" ht="15">
      <c r="A25" s="190">
        <v>3</v>
      </c>
      <c r="B25" s="34" t="s">
        <v>38</v>
      </c>
      <c r="C25" s="124"/>
      <c r="D25" s="130" t="e">
        <f aca="true" t="shared" si="0" ref="D25:D44">C25/$C$45</f>
        <v>#DIV/0!</v>
      </c>
      <c r="E25" s="181"/>
      <c r="F25" s="182"/>
      <c r="G25" s="182"/>
      <c r="H25" s="183"/>
      <c r="I25" s="12"/>
      <c r="J25" s="12"/>
      <c r="K25" s="12"/>
      <c r="L25" s="12"/>
      <c r="M25" s="12"/>
    </row>
    <row r="26" spans="1:13" ht="26.25">
      <c r="A26" s="190"/>
      <c r="B26" s="36" t="s">
        <v>39</v>
      </c>
      <c r="C26" s="116"/>
      <c r="D26" s="131" t="e">
        <f t="shared" si="0"/>
        <v>#DIV/0!</v>
      </c>
      <c r="E26" s="181"/>
      <c r="F26" s="182"/>
      <c r="G26" s="182"/>
      <c r="H26" s="183"/>
      <c r="I26" s="12"/>
      <c r="J26" s="12"/>
      <c r="K26" s="12"/>
      <c r="L26" s="12"/>
      <c r="M26" s="12"/>
    </row>
    <row r="27" spans="1:13" ht="18" customHeight="1">
      <c r="A27" s="190">
        <v>4</v>
      </c>
      <c r="B27" s="14" t="s">
        <v>40</v>
      </c>
      <c r="C27" s="125"/>
      <c r="D27" s="132"/>
      <c r="E27" s="181"/>
      <c r="F27" s="191"/>
      <c r="G27" s="191"/>
      <c r="H27" s="192"/>
      <c r="I27" s="12"/>
      <c r="J27" s="12"/>
      <c r="K27" s="12"/>
      <c r="L27" s="12"/>
      <c r="M27" s="12"/>
    </row>
    <row r="28" spans="1:90" ht="15">
      <c r="A28" s="190"/>
      <c r="B28" s="38" t="s">
        <v>41</v>
      </c>
      <c r="C28" s="116"/>
      <c r="D28" s="131" t="e">
        <f t="shared" si="0"/>
        <v>#DIV/0!</v>
      </c>
      <c r="E28" s="181"/>
      <c r="F28" s="182"/>
      <c r="G28" s="182"/>
      <c r="H28" s="183"/>
      <c r="I28" s="12"/>
      <c r="CI28" s="21"/>
      <c r="CJ28" s="21"/>
      <c r="CK28" s="21"/>
      <c r="CL28" s="21"/>
    </row>
    <row r="29" spans="1:90" ht="15">
      <c r="A29" s="190"/>
      <c r="B29" s="38" t="s">
        <v>42</v>
      </c>
      <c r="C29" s="116"/>
      <c r="D29" s="131" t="e">
        <f t="shared" si="0"/>
        <v>#DIV/0!</v>
      </c>
      <c r="E29" s="181"/>
      <c r="F29" s="182"/>
      <c r="G29" s="182"/>
      <c r="H29" s="183"/>
      <c r="I29" s="12"/>
      <c r="CI29" s="21"/>
      <c r="CJ29" s="21"/>
      <c r="CK29" s="21"/>
      <c r="CL29" s="21"/>
    </row>
    <row r="30" spans="1:90" ht="15">
      <c r="A30" s="190"/>
      <c r="B30" s="38" t="s">
        <v>43</v>
      </c>
      <c r="C30" s="116"/>
      <c r="D30" s="131" t="e">
        <f t="shared" si="0"/>
        <v>#DIV/0!</v>
      </c>
      <c r="E30" s="181"/>
      <c r="F30" s="182"/>
      <c r="G30" s="182"/>
      <c r="H30" s="183"/>
      <c r="I30" s="12"/>
      <c r="CI30" s="21"/>
      <c r="CJ30" s="21"/>
      <c r="CK30" s="21"/>
      <c r="CL30" s="21"/>
    </row>
    <row r="31" spans="1:13" ht="14.25" customHeight="1">
      <c r="A31" s="190"/>
      <c r="B31" s="14" t="s">
        <v>44</v>
      </c>
      <c r="C31" s="126"/>
      <c r="D31" s="131" t="e">
        <f t="shared" si="0"/>
        <v>#DIV/0!</v>
      </c>
      <c r="E31" s="181"/>
      <c r="F31" s="182"/>
      <c r="G31" s="182"/>
      <c r="H31" s="183"/>
      <c r="I31" s="12"/>
      <c r="J31" s="12"/>
      <c r="K31" s="12"/>
      <c r="L31" s="12"/>
      <c r="M31" s="12"/>
    </row>
    <row r="32" spans="1:90" ht="15">
      <c r="A32" s="190"/>
      <c r="B32" s="39" t="s">
        <v>45</v>
      </c>
      <c r="C32" s="116"/>
      <c r="D32" s="131" t="e">
        <f t="shared" si="0"/>
        <v>#DIV/0!</v>
      </c>
      <c r="E32" s="181"/>
      <c r="F32" s="182"/>
      <c r="G32" s="182"/>
      <c r="H32" s="183"/>
      <c r="I32" s="12"/>
      <c r="CI32" s="21"/>
      <c r="CJ32" s="21"/>
      <c r="CK32" s="21"/>
      <c r="CL32" s="21"/>
    </row>
    <row r="33" spans="1:90" ht="15">
      <c r="A33" s="190"/>
      <c r="B33" s="39" t="s">
        <v>46</v>
      </c>
      <c r="C33" s="116"/>
      <c r="D33" s="131" t="e">
        <f t="shared" si="0"/>
        <v>#DIV/0!</v>
      </c>
      <c r="E33" s="181"/>
      <c r="F33" s="182"/>
      <c r="G33" s="182"/>
      <c r="H33" s="183"/>
      <c r="I33" s="12"/>
      <c r="CI33" s="21"/>
      <c r="CJ33" s="21"/>
      <c r="CK33" s="21"/>
      <c r="CL33" s="21"/>
    </row>
    <row r="34" spans="1:13" ht="16.5" customHeight="1">
      <c r="A34" s="27"/>
      <c r="B34" s="40" t="s">
        <v>47</v>
      </c>
      <c r="C34" s="127"/>
      <c r="D34" s="131"/>
      <c r="E34" s="181"/>
      <c r="F34" s="182"/>
      <c r="G34" s="182"/>
      <c r="H34" s="183"/>
      <c r="I34" s="12"/>
      <c r="J34" s="12"/>
      <c r="K34" s="12"/>
      <c r="L34" s="12"/>
      <c r="M34" s="12"/>
    </row>
    <row r="35" spans="1:90" ht="15">
      <c r="A35" s="27"/>
      <c r="B35" s="123" t="s">
        <v>45</v>
      </c>
      <c r="C35" s="116"/>
      <c r="D35" s="131" t="e">
        <f t="shared" si="0"/>
        <v>#DIV/0!</v>
      </c>
      <c r="E35" s="181"/>
      <c r="F35" s="182"/>
      <c r="G35" s="182"/>
      <c r="H35" s="183"/>
      <c r="I35" s="12"/>
      <c r="CI35" s="21"/>
      <c r="CJ35" s="21"/>
      <c r="CK35" s="21"/>
      <c r="CL35" s="21"/>
    </row>
    <row r="36" spans="1:9" ht="15">
      <c r="A36" s="27"/>
      <c r="B36" s="123" t="s">
        <v>46</v>
      </c>
      <c r="C36" s="116"/>
      <c r="D36" s="131" t="e">
        <f t="shared" si="0"/>
        <v>#DIV/0!</v>
      </c>
      <c r="E36" s="181"/>
      <c r="F36" s="182"/>
      <c r="G36" s="182"/>
      <c r="H36" s="183"/>
      <c r="I36" s="12"/>
    </row>
    <row r="37" spans="1:13" ht="15">
      <c r="A37" s="27"/>
      <c r="B37" s="41" t="s">
        <v>48</v>
      </c>
      <c r="C37" s="128"/>
      <c r="D37" s="131"/>
      <c r="E37" s="181"/>
      <c r="F37" s="182"/>
      <c r="G37" s="182"/>
      <c r="H37" s="183"/>
      <c r="I37" s="1"/>
      <c r="J37" s="1"/>
      <c r="K37" s="12"/>
      <c r="L37" s="12"/>
      <c r="M37" s="12"/>
    </row>
    <row r="38" spans="1:90" ht="15">
      <c r="A38" s="27"/>
      <c r="B38" s="38" t="s">
        <v>49</v>
      </c>
      <c r="C38" s="116"/>
      <c r="D38" s="131" t="e">
        <f t="shared" si="0"/>
        <v>#DIV/0!</v>
      </c>
      <c r="E38" s="181"/>
      <c r="F38" s="182"/>
      <c r="G38" s="182"/>
      <c r="H38" s="183"/>
      <c r="I38" s="12"/>
      <c r="CI38" s="21"/>
      <c r="CJ38" s="21"/>
      <c r="CK38" s="21"/>
      <c r="CL38" s="21"/>
    </row>
    <row r="39" spans="1:90" ht="30" customHeight="1">
      <c r="A39" s="27"/>
      <c r="B39" s="42" t="s">
        <v>50</v>
      </c>
      <c r="C39" s="116"/>
      <c r="D39" s="131" t="e">
        <f t="shared" si="0"/>
        <v>#DIV/0!</v>
      </c>
      <c r="E39" s="181"/>
      <c r="F39" s="182"/>
      <c r="G39" s="182"/>
      <c r="H39" s="183"/>
      <c r="I39" s="12"/>
      <c r="CI39" s="21"/>
      <c r="CJ39" s="21"/>
      <c r="CK39" s="21"/>
      <c r="CL39" s="21"/>
    </row>
    <row r="40" spans="1:90" ht="15">
      <c r="A40" s="27">
        <v>5</v>
      </c>
      <c r="B40" s="38" t="s">
        <v>51</v>
      </c>
      <c r="C40" s="116"/>
      <c r="D40" s="131" t="e">
        <f t="shared" si="0"/>
        <v>#DIV/0!</v>
      </c>
      <c r="E40" s="181"/>
      <c r="F40" s="182"/>
      <c r="G40" s="182"/>
      <c r="H40" s="183"/>
      <c r="I40" s="12"/>
      <c r="CI40" s="21"/>
      <c r="CJ40" s="21"/>
      <c r="CK40" s="21"/>
      <c r="CL40" s="21"/>
    </row>
    <row r="41" spans="1:90" ht="15">
      <c r="A41" s="193">
        <v>6</v>
      </c>
      <c r="B41" s="38" t="s">
        <v>52</v>
      </c>
      <c r="C41" s="116"/>
      <c r="D41" s="131" t="e">
        <f t="shared" si="0"/>
        <v>#DIV/0!</v>
      </c>
      <c r="E41" s="181"/>
      <c r="F41" s="182"/>
      <c r="G41" s="182"/>
      <c r="H41" s="183"/>
      <c r="I41" s="12"/>
      <c r="CI41" s="21"/>
      <c r="CJ41" s="21"/>
      <c r="CK41" s="21"/>
      <c r="CL41" s="21"/>
    </row>
    <row r="42" spans="1:90" ht="15">
      <c r="A42" s="194"/>
      <c r="B42" s="39" t="s">
        <v>45</v>
      </c>
      <c r="C42" s="116"/>
      <c r="D42" s="131" t="e">
        <f t="shared" si="0"/>
        <v>#DIV/0!</v>
      </c>
      <c r="E42" s="181"/>
      <c r="F42" s="182"/>
      <c r="G42" s="182"/>
      <c r="H42" s="183"/>
      <c r="I42" s="12"/>
      <c r="CI42" s="21"/>
      <c r="CJ42" s="21"/>
      <c r="CK42" s="21"/>
      <c r="CL42" s="21"/>
    </row>
    <row r="43" spans="1:90" ht="15">
      <c r="A43" s="194"/>
      <c r="B43" s="39" t="s">
        <v>46</v>
      </c>
      <c r="C43" s="116"/>
      <c r="D43" s="131" t="e">
        <f t="shared" si="0"/>
        <v>#DIV/0!</v>
      </c>
      <c r="E43" s="196"/>
      <c r="F43" s="197"/>
      <c r="G43" s="197"/>
      <c r="H43" s="198"/>
      <c r="I43" s="12"/>
      <c r="CI43" s="21"/>
      <c r="CJ43" s="21"/>
      <c r="CK43" s="21"/>
      <c r="CL43" s="21"/>
    </row>
    <row r="44" spans="1:90" ht="15">
      <c r="A44" s="195"/>
      <c r="B44" s="39" t="s">
        <v>53</v>
      </c>
      <c r="C44" s="116"/>
      <c r="D44" s="131" t="e">
        <f t="shared" si="0"/>
        <v>#DIV/0!</v>
      </c>
      <c r="E44" s="181"/>
      <c r="F44" s="182"/>
      <c r="G44" s="182"/>
      <c r="H44" s="183"/>
      <c r="I44" s="12"/>
      <c r="CI44" s="21"/>
      <c r="CJ44" s="21"/>
      <c r="CK44" s="21"/>
      <c r="CL44" s="21"/>
    </row>
    <row r="45" spans="1:90" ht="15">
      <c r="A45" s="27"/>
      <c r="B45" s="43" t="s">
        <v>54</v>
      </c>
      <c r="C45" s="129">
        <f>SUM(C25:C44)</f>
        <v>0</v>
      </c>
      <c r="D45" s="133" t="e">
        <f>SUM(D25:D44)</f>
        <v>#DIV/0!</v>
      </c>
      <c r="E45" s="181"/>
      <c r="F45" s="182"/>
      <c r="G45" s="182"/>
      <c r="H45" s="183"/>
      <c r="I45" s="12"/>
      <c r="CI45" s="21"/>
      <c r="CJ45" s="21"/>
      <c r="CK45" s="21"/>
      <c r="CL45" s="21"/>
    </row>
    <row r="46" spans="1:90" ht="27" customHeight="1">
      <c r="A46" s="27"/>
      <c r="B46" s="187" t="s">
        <v>55</v>
      </c>
      <c r="C46" s="199"/>
      <c r="D46" s="199"/>
      <c r="E46" s="188"/>
      <c r="F46" s="188"/>
      <c r="G46" s="188"/>
      <c r="H46" s="189"/>
      <c r="I46" s="1"/>
      <c r="CI46" s="21"/>
      <c r="CJ46" s="21"/>
      <c r="CK46" s="21"/>
      <c r="CL46" s="21"/>
    </row>
    <row r="47" spans="1:9" ht="15">
      <c r="A47" s="27"/>
      <c r="B47" s="45" t="s">
        <v>56</v>
      </c>
      <c r="C47" s="46"/>
      <c r="D47" s="200"/>
      <c r="E47" s="188"/>
      <c r="F47" s="188"/>
      <c r="G47" s="188"/>
      <c r="H47" s="189"/>
      <c r="I47" s="1"/>
    </row>
    <row r="48" spans="1:13" ht="15">
      <c r="A48" s="27"/>
      <c r="B48" s="201" t="s">
        <v>57</v>
      </c>
      <c r="C48" s="202"/>
      <c r="D48" s="203"/>
      <c r="E48" s="181"/>
      <c r="F48" s="182"/>
      <c r="G48" s="182"/>
      <c r="H48" s="183"/>
      <c r="I48" s="1"/>
      <c r="J48" s="12"/>
      <c r="K48" s="12"/>
      <c r="L48" s="12"/>
      <c r="M48" s="12"/>
    </row>
    <row r="49" spans="1:90" ht="25.5">
      <c r="A49" s="27">
        <v>7</v>
      </c>
      <c r="B49" s="38" t="s">
        <v>58</v>
      </c>
      <c r="C49" s="134"/>
      <c r="D49" s="131" t="e">
        <f>C49/$C$56</f>
        <v>#DIV/0!</v>
      </c>
      <c r="E49" s="181"/>
      <c r="F49" s="182"/>
      <c r="G49" s="182"/>
      <c r="H49" s="183"/>
      <c r="I49" s="1"/>
      <c r="CI49" s="21"/>
      <c r="CJ49" s="21"/>
      <c r="CK49" s="21"/>
      <c r="CL49" s="21"/>
    </row>
    <row r="50" spans="1:90" ht="39">
      <c r="A50" s="27">
        <v>8</v>
      </c>
      <c r="B50" s="38" t="s">
        <v>59</v>
      </c>
      <c r="C50" s="134"/>
      <c r="D50" s="131" t="e">
        <f aca="true" t="shared" si="1" ref="D50:D55">C50/$C$56</f>
        <v>#DIV/0!</v>
      </c>
      <c r="E50" s="181"/>
      <c r="F50" s="182"/>
      <c r="G50" s="182"/>
      <c r="H50" s="183"/>
      <c r="I50" s="12"/>
      <c r="CI50" s="21"/>
      <c r="CJ50" s="21"/>
      <c r="CK50" s="21"/>
      <c r="CL50" s="21"/>
    </row>
    <row r="51" spans="1:90" ht="15">
      <c r="A51" s="27">
        <v>9</v>
      </c>
      <c r="B51" s="38" t="s">
        <v>60</v>
      </c>
      <c r="C51" s="134"/>
      <c r="D51" s="131" t="e">
        <f t="shared" si="1"/>
        <v>#DIV/0!</v>
      </c>
      <c r="E51" s="181"/>
      <c r="F51" s="182"/>
      <c r="G51" s="182"/>
      <c r="H51" s="183"/>
      <c r="I51" s="12"/>
      <c r="CI51" s="21"/>
      <c r="CJ51" s="21"/>
      <c r="CK51" s="21"/>
      <c r="CL51" s="21"/>
    </row>
    <row r="52" spans="1:90" ht="15" customHeight="1">
      <c r="A52" s="27">
        <v>10</v>
      </c>
      <c r="B52" s="38" t="s">
        <v>61</v>
      </c>
      <c r="C52" s="134"/>
      <c r="D52" s="131" t="e">
        <f t="shared" si="1"/>
        <v>#DIV/0!</v>
      </c>
      <c r="E52" s="181"/>
      <c r="F52" s="182"/>
      <c r="G52" s="182"/>
      <c r="H52" s="183"/>
      <c r="I52" s="12"/>
      <c r="CI52" s="21"/>
      <c r="CJ52" s="21"/>
      <c r="CK52" s="21"/>
      <c r="CL52" s="21"/>
    </row>
    <row r="53" spans="1:90" ht="16.5" customHeight="1">
      <c r="A53" s="27"/>
      <c r="B53" s="38" t="s">
        <v>62</v>
      </c>
      <c r="C53" s="135"/>
      <c r="D53" s="131" t="e">
        <f t="shared" si="1"/>
        <v>#DIV/0!</v>
      </c>
      <c r="E53" s="181"/>
      <c r="F53" s="182"/>
      <c r="G53" s="182"/>
      <c r="H53" s="183"/>
      <c r="I53" s="12"/>
      <c r="CI53" s="21"/>
      <c r="CJ53" s="21"/>
      <c r="CK53" s="21"/>
      <c r="CL53" s="21"/>
    </row>
    <row r="54" spans="1:90" ht="15">
      <c r="A54" s="27"/>
      <c r="B54" s="47" t="s">
        <v>45</v>
      </c>
      <c r="C54" s="134"/>
      <c r="D54" s="131" t="e">
        <f t="shared" si="1"/>
        <v>#DIV/0!</v>
      </c>
      <c r="E54" s="181"/>
      <c r="F54" s="182"/>
      <c r="G54" s="182"/>
      <c r="H54" s="183"/>
      <c r="I54" s="12"/>
      <c r="CI54" s="21"/>
      <c r="CJ54" s="21"/>
      <c r="CK54" s="21"/>
      <c r="CL54" s="21"/>
    </row>
    <row r="55" spans="1:90" ht="15">
      <c r="A55" s="27"/>
      <c r="B55" s="47" t="s">
        <v>46</v>
      </c>
      <c r="C55" s="134"/>
      <c r="D55" s="131" t="e">
        <f t="shared" si="1"/>
        <v>#DIV/0!</v>
      </c>
      <c r="E55" s="181"/>
      <c r="F55" s="182"/>
      <c r="G55" s="182"/>
      <c r="H55" s="183"/>
      <c r="I55" s="12"/>
      <c r="CI55" s="21"/>
      <c r="CJ55" s="21"/>
      <c r="CK55" s="21"/>
      <c r="CL55" s="21"/>
    </row>
    <row r="56" spans="1:90" ht="15">
      <c r="A56" s="27"/>
      <c r="B56" s="43" t="s">
        <v>63</v>
      </c>
      <c r="C56" s="44">
        <f>SUM(C49:C55)</f>
        <v>0</v>
      </c>
      <c r="D56" s="48" t="e">
        <f>SUM(D49:D55)</f>
        <v>#DIV/0!</v>
      </c>
      <c r="E56" s="204"/>
      <c r="F56" s="205"/>
      <c r="G56" s="205"/>
      <c r="H56" s="206"/>
      <c r="I56" s="12"/>
      <c r="CI56" s="21"/>
      <c r="CJ56" s="21"/>
      <c r="CK56" s="21"/>
      <c r="CL56" s="21"/>
    </row>
    <row r="57" spans="1:13" ht="15">
      <c r="A57" s="27"/>
      <c r="B57" s="201" t="s">
        <v>64</v>
      </c>
      <c r="C57" s="202"/>
      <c r="D57" s="203"/>
      <c r="E57" s="181"/>
      <c r="F57" s="182"/>
      <c r="G57" s="182"/>
      <c r="H57" s="183"/>
      <c r="I57" s="12"/>
      <c r="J57" s="12"/>
      <c r="K57" s="12"/>
      <c r="L57" s="12"/>
      <c r="M57" s="12"/>
    </row>
    <row r="58" spans="1:90" ht="27" customHeight="1">
      <c r="A58" s="27">
        <v>11</v>
      </c>
      <c r="B58" s="49" t="s">
        <v>65</v>
      </c>
      <c r="C58" s="136"/>
      <c r="D58" s="131" t="e">
        <f>C58/$C$66</f>
        <v>#DIV/0!</v>
      </c>
      <c r="E58" s="181"/>
      <c r="F58" s="182"/>
      <c r="G58" s="182"/>
      <c r="H58" s="183"/>
      <c r="I58" s="12"/>
      <c r="CI58" s="21"/>
      <c r="CJ58" s="21"/>
      <c r="CK58" s="21"/>
      <c r="CL58" s="21"/>
    </row>
    <row r="59" spans="1:13" ht="15">
      <c r="A59" s="190">
        <v>12</v>
      </c>
      <c r="B59" s="36" t="s">
        <v>66</v>
      </c>
      <c r="C59" s="137"/>
      <c r="D59" s="131"/>
      <c r="E59" s="181"/>
      <c r="F59" s="182"/>
      <c r="G59" s="182"/>
      <c r="H59" s="183"/>
      <c r="I59" s="12"/>
      <c r="J59" s="12"/>
      <c r="K59" s="12"/>
      <c r="L59" s="12"/>
      <c r="M59" s="12"/>
    </row>
    <row r="60" spans="1:90" ht="15">
      <c r="A60" s="190"/>
      <c r="B60" s="50" t="s">
        <v>67</v>
      </c>
      <c r="C60" s="138"/>
      <c r="D60" s="131" t="e">
        <f aca="true" t="shared" si="2" ref="D60:D65">C60/$C$66</f>
        <v>#DIV/0!</v>
      </c>
      <c r="E60" s="181"/>
      <c r="F60" s="182"/>
      <c r="G60" s="182"/>
      <c r="H60" s="183"/>
      <c r="I60" s="12"/>
      <c r="CI60" s="21"/>
      <c r="CJ60" s="21"/>
      <c r="CK60" s="21"/>
      <c r="CL60" s="21"/>
    </row>
    <row r="61" spans="1:90" ht="15">
      <c r="A61" s="190"/>
      <c r="B61" s="50" t="s">
        <v>68</v>
      </c>
      <c r="C61" s="138"/>
      <c r="D61" s="131" t="e">
        <f t="shared" si="2"/>
        <v>#DIV/0!</v>
      </c>
      <c r="E61" s="181"/>
      <c r="F61" s="182"/>
      <c r="G61" s="182"/>
      <c r="H61" s="183"/>
      <c r="I61" s="12"/>
      <c r="CI61" s="21"/>
      <c r="CJ61" s="21"/>
      <c r="CK61" s="21"/>
      <c r="CL61" s="21"/>
    </row>
    <row r="62" spans="1:90" ht="26.25">
      <c r="A62" s="27">
        <v>13</v>
      </c>
      <c r="B62" s="38" t="s">
        <v>69</v>
      </c>
      <c r="C62" s="138"/>
      <c r="D62" s="131" t="e">
        <f t="shared" si="2"/>
        <v>#DIV/0!</v>
      </c>
      <c r="E62" s="181"/>
      <c r="F62" s="182"/>
      <c r="G62" s="182"/>
      <c r="H62" s="183"/>
      <c r="I62" s="12"/>
      <c r="CI62" s="21"/>
      <c r="CJ62" s="21"/>
      <c r="CK62" s="21"/>
      <c r="CL62" s="21"/>
    </row>
    <row r="63" spans="1:90" ht="14.25" customHeight="1">
      <c r="A63" s="27"/>
      <c r="B63" s="38" t="s">
        <v>62</v>
      </c>
      <c r="C63" s="139"/>
      <c r="D63" s="131" t="e">
        <f t="shared" si="2"/>
        <v>#DIV/0!</v>
      </c>
      <c r="E63" s="181"/>
      <c r="F63" s="182"/>
      <c r="G63" s="182"/>
      <c r="H63" s="183"/>
      <c r="I63" s="12"/>
      <c r="CI63" s="21"/>
      <c r="CJ63" s="21"/>
      <c r="CK63" s="21"/>
      <c r="CL63" s="21"/>
    </row>
    <row r="64" spans="1:90" ht="15">
      <c r="A64" s="27"/>
      <c r="B64" s="47" t="s">
        <v>45</v>
      </c>
      <c r="C64" s="138"/>
      <c r="D64" s="131" t="e">
        <f t="shared" si="2"/>
        <v>#DIV/0!</v>
      </c>
      <c r="E64" s="181"/>
      <c r="F64" s="182"/>
      <c r="G64" s="182"/>
      <c r="H64" s="183"/>
      <c r="I64" s="12"/>
      <c r="CI64" s="21"/>
      <c r="CJ64" s="21"/>
      <c r="CK64" s="21"/>
      <c r="CL64" s="21"/>
    </row>
    <row r="65" spans="1:90" ht="15">
      <c r="A65" s="27"/>
      <c r="B65" s="47" t="s">
        <v>46</v>
      </c>
      <c r="C65" s="138"/>
      <c r="D65" s="131" t="e">
        <f t="shared" si="2"/>
        <v>#DIV/0!</v>
      </c>
      <c r="E65" s="181"/>
      <c r="F65" s="182"/>
      <c r="G65" s="182"/>
      <c r="H65" s="183"/>
      <c r="I65" s="12"/>
      <c r="CI65" s="21"/>
      <c r="CJ65" s="21"/>
      <c r="CK65" s="21"/>
      <c r="CL65" s="21"/>
    </row>
    <row r="66" spans="1:90" ht="15">
      <c r="A66" s="27"/>
      <c r="B66" s="43" t="s">
        <v>70</v>
      </c>
      <c r="C66" s="44">
        <f>SUM(C58,C60:C65)</f>
        <v>0</v>
      </c>
      <c r="D66" s="48" t="e">
        <f>SUM(D58,D60:D65)</f>
        <v>#DIV/0!</v>
      </c>
      <c r="E66" s="204"/>
      <c r="F66" s="205"/>
      <c r="G66" s="205"/>
      <c r="H66" s="206"/>
      <c r="I66" s="12"/>
      <c r="CI66" s="21"/>
      <c r="CJ66" s="21"/>
      <c r="CK66" s="21"/>
      <c r="CL66" s="21"/>
    </row>
    <row r="67" spans="1:13" ht="15">
      <c r="A67" s="27"/>
      <c r="B67" s="201" t="s">
        <v>71</v>
      </c>
      <c r="C67" s="202"/>
      <c r="D67" s="203"/>
      <c r="E67" s="181"/>
      <c r="F67" s="182"/>
      <c r="G67" s="182"/>
      <c r="H67" s="183"/>
      <c r="I67" s="12"/>
      <c r="J67" s="12"/>
      <c r="K67" s="12"/>
      <c r="L67" s="12"/>
      <c r="M67" s="12"/>
    </row>
    <row r="68" spans="1:90" ht="15">
      <c r="A68" s="27"/>
      <c r="B68" s="36" t="s">
        <v>72</v>
      </c>
      <c r="C68" s="138"/>
      <c r="D68" s="37" t="e">
        <f>C68/$C$75</f>
        <v>#DIV/0!</v>
      </c>
      <c r="E68" s="181"/>
      <c r="F68" s="182"/>
      <c r="G68" s="182"/>
      <c r="H68" s="183"/>
      <c r="I68" s="12"/>
      <c r="CI68" s="21"/>
      <c r="CJ68" s="21"/>
      <c r="CK68" s="21"/>
      <c r="CL68" s="21"/>
    </row>
    <row r="69" spans="1:90" ht="15">
      <c r="A69" s="27"/>
      <c r="B69" s="36" t="s">
        <v>73</v>
      </c>
      <c r="C69" s="138"/>
      <c r="D69" s="37" t="e">
        <f aca="true" t="shared" si="3" ref="D69:D74">C69/$C$75</f>
        <v>#DIV/0!</v>
      </c>
      <c r="E69" s="181"/>
      <c r="F69" s="182"/>
      <c r="G69" s="182"/>
      <c r="H69" s="183"/>
      <c r="I69" s="12"/>
      <c r="CI69" s="21"/>
      <c r="CJ69" s="21"/>
      <c r="CK69" s="21"/>
      <c r="CL69" s="21"/>
    </row>
    <row r="70" spans="1:90" ht="15">
      <c r="A70" s="27"/>
      <c r="B70" s="38" t="s">
        <v>74</v>
      </c>
      <c r="C70" s="138"/>
      <c r="D70" s="37" t="e">
        <f t="shared" si="3"/>
        <v>#DIV/0!</v>
      </c>
      <c r="E70" s="181"/>
      <c r="F70" s="182"/>
      <c r="G70" s="182"/>
      <c r="H70" s="183"/>
      <c r="I70" s="12"/>
      <c r="CI70" s="21"/>
      <c r="CJ70" s="21"/>
      <c r="CK70" s="21"/>
      <c r="CL70" s="21"/>
    </row>
    <row r="71" spans="1:90" ht="15">
      <c r="A71" s="27">
        <v>14</v>
      </c>
      <c r="B71" s="36" t="s">
        <v>75</v>
      </c>
      <c r="C71" s="138"/>
      <c r="D71" s="37" t="e">
        <f t="shared" si="3"/>
        <v>#DIV/0!</v>
      </c>
      <c r="E71" s="181"/>
      <c r="F71" s="182"/>
      <c r="G71" s="182"/>
      <c r="H71" s="183"/>
      <c r="I71" s="12"/>
      <c r="CI71" s="21"/>
      <c r="CJ71" s="21"/>
      <c r="CK71" s="21"/>
      <c r="CL71" s="21"/>
    </row>
    <row r="72" spans="1:90" ht="15">
      <c r="A72" s="27"/>
      <c r="B72" s="38" t="s">
        <v>62</v>
      </c>
      <c r="C72" s="140"/>
      <c r="D72" s="37" t="e">
        <f t="shared" si="3"/>
        <v>#DIV/0!</v>
      </c>
      <c r="E72" s="181"/>
      <c r="F72" s="182"/>
      <c r="G72" s="182"/>
      <c r="H72" s="183"/>
      <c r="I72" s="12"/>
      <c r="CI72" s="21"/>
      <c r="CJ72" s="21"/>
      <c r="CK72" s="21"/>
      <c r="CL72" s="21"/>
    </row>
    <row r="73" spans="1:90" ht="15">
      <c r="A73" s="27"/>
      <c r="B73" s="51" t="s">
        <v>45</v>
      </c>
      <c r="C73" s="138"/>
      <c r="D73" s="37" t="e">
        <f t="shared" si="3"/>
        <v>#DIV/0!</v>
      </c>
      <c r="E73" s="181"/>
      <c r="F73" s="182"/>
      <c r="G73" s="182"/>
      <c r="H73" s="183"/>
      <c r="I73" s="12"/>
      <c r="CI73" s="21"/>
      <c r="CJ73" s="21"/>
      <c r="CK73" s="21"/>
      <c r="CL73" s="21"/>
    </row>
    <row r="74" spans="1:90" ht="15">
      <c r="A74" s="27"/>
      <c r="B74" s="51" t="s">
        <v>46</v>
      </c>
      <c r="C74" s="138"/>
      <c r="D74" s="37" t="e">
        <f t="shared" si="3"/>
        <v>#DIV/0!</v>
      </c>
      <c r="E74" s="181"/>
      <c r="F74" s="182"/>
      <c r="G74" s="182"/>
      <c r="H74" s="183"/>
      <c r="I74" s="12"/>
      <c r="CI74" s="21"/>
      <c r="CJ74" s="21"/>
      <c r="CK74" s="21"/>
      <c r="CL74" s="21"/>
    </row>
    <row r="75" spans="1:90" ht="15">
      <c r="A75" s="106"/>
      <c r="B75" s="43" t="s">
        <v>76</v>
      </c>
      <c r="C75" s="44">
        <f>SUM(C68:C74)</f>
        <v>0</v>
      </c>
      <c r="D75" s="48" t="e">
        <f>SUM(D68:D74)</f>
        <v>#DIV/0!</v>
      </c>
      <c r="E75" s="204"/>
      <c r="F75" s="205"/>
      <c r="G75" s="205"/>
      <c r="H75" s="206"/>
      <c r="I75" s="12"/>
      <c r="CI75" s="21"/>
      <c r="CJ75" s="21"/>
      <c r="CK75" s="21"/>
      <c r="CL75" s="21"/>
    </row>
    <row r="76" spans="1:13" ht="15">
      <c r="A76" s="27"/>
      <c r="B76" s="201" t="s">
        <v>77</v>
      </c>
      <c r="C76" s="202"/>
      <c r="D76" s="203"/>
      <c r="E76" s="181"/>
      <c r="F76" s="182"/>
      <c r="G76" s="182"/>
      <c r="H76" s="183"/>
      <c r="I76" s="12"/>
      <c r="J76" s="12"/>
      <c r="K76" s="12"/>
      <c r="L76" s="12"/>
      <c r="M76" s="12"/>
    </row>
    <row r="77" spans="1:90" ht="15">
      <c r="A77" s="27">
        <v>15</v>
      </c>
      <c r="B77" s="38" t="s">
        <v>78</v>
      </c>
      <c r="C77" s="140"/>
      <c r="D77" s="131" t="e">
        <f>C77/$C$84</f>
        <v>#DIV/0!</v>
      </c>
      <c r="E77" s="181"/>
      <c r="F77" s="182"/>
      <c r="G77" s="182"/>
      <c r="H77" s="183"/>
      <c r="I77" s="12"/>
      <c r="CI77" s="21"/>
      <c r="CJ77" s="21"/>
      <c r="CK77" s="21"/>
      <c r="CL77" s="21"/>
    </row>
    <row r="78" spans="1:90" ht="15">
      <c r="A78" s="27">
        <v>16</v>
      </c>
      <c r="B78" s="38" t="s">
        <v>79</v>
      </c>
      <c r="C78" s="140"/>
      <c r="D78" s="131" t="e">
        <f aca="true" t="shared" si="4" ref="D78:D83">C78/$C$84</f>
        <v>#DIV/0!</v>
      </c>
      <c r="E78" s="181"/>
      <c r="F78" s="182"/>
      <c r="G78" s="182"/>
      <c r="H78" s="183"/>
      <c r="I78" s="12"/>
      <c r="CI78" s="21"/>
      <c r="CJ78" s="21"/>
      <c r="CK78" s="21"/>
      <c r="CL78" s="21"/>
    </row>
    <row r="79" spans="1:90" ht="15" customHeight="1">
      <c r="A79" s="27"/>
      <c r="B79" s="38" t="s">
        <v>80</v>
      </c>
      <c r="C79" s="140"/>
      <c r="D79" s="131" t="e">
        <f t="shared" si="4"/>
        <v>#DIV/0!</v>
      </c>
      <c r="E79" s="181"/>
      <c r="F79" s="182"/>
      <c r="G79" s="182"/>
      <c r="H79" s="183"/>
      <c r="I79" s="12"/>
      <c r="CI79" s="21"/>
      <c r="CJ79" s="21"/>
      <c r="CK79" s="21"/>
      <c r="CL79" s="21"/>
    </row>
    <row r="80" spans="1:90" ht="15">
      <c r="A80" s="27"/>
      <c r="B80" s="38" t="s">
        <v>62</v>
      </c>
      <c r="C80" s="140"/>
      <c r="D80" s="131" t="e">
        <f t="shared" si="4"/>
        <v>#DIV/0!</v>
      </c>
      <c r="E80" s="181"/>
      <c r="F80" s="182"/>
      <c r="G80" s="182"/>
      <c r="H80" s="183"/>
      <c r="I80" s="12"/>
      <c r="CI80" s="21"/>
      <c r="CJ80" s="21"/>
      <c r="CK80" s="21"/>
      <c r="CL80" s="21"/>
    </row>
    <row r="81" spans="1:90" ht="15">
      <c r="A81" s="27"/>
      <c r="B81" s="51" t="s">
        <v>81</v>
      </c>
      <c r="C81" s="138"/>
      <c r="D81" s="131" t="e">
        <f t="shared" si="4"/>
        <v>#DIV/0!</v>
      </c>
      <c r="E81" s="181"/>
      <c r="F81" s="182"/>
      <c r="G81" s="182"/>
      <c r="H81" s="183"/>
      <c r="I81" s="12"/>
      <c r="CI81" s="21"/>
      <c r="CJ81" s="21"/>
      <c r="CK81" s="21"/>
      <c r="CL81" s="21"/>
    </row>
    <row r="82" spans="1:90" ht="14.25" customHeight="1">
      <c r="A82" s="27"/>
      <c r="B82" s="51" t="s">
        <v>46</v>
      </c>
      <c r="C82" s="138"/>
      <c r="D82" s="131" t="e">
        <f t="shared" si="4"/>
        <v>#DIV/0!</v>
      </c>
      <c r="E82" s="181"/>
      <c r="F82" s="182"/>
      <c r="G82" s="182"/>
      <c r="H82" s="183"/>
      <c r="I82" s="12"/>
      <c r="CI82" s="21"/>
      <c r="CJ82" s="21"/>
      <c r="CK82" s="21"/>
      <c r="CL82" s="21"/>
    </row>
    <row r="83" spans="1:90" ht="14.25" customHeight="1">
      <c r="A83" s="27"/>
      <c r="B83" s="51" t="s">
        <v>82</v>
      </c>
      <c r="C83" s="138"/>
      <c r="D83" s="131" t="e">
        <f t="shared" si="4"/>
        <v>#DIV/0!</v>
      </c>
      <c r="E83" s="181"/>
      <c r="F83" s="182"/>
      <c r="G83" s="182"/>
      <c r="H83" s="183"/>
      <c r="I83" s="12"/>
      <c r="CI83" s="21"/>
      <c r="CJ83" s="21"/>
      <c r="CK83" s="21"/>
      <c r="CL83" s="21"/>
    </row>
    <row r="84" spans="1:90" ht="18" customHeight="1">
      <c r="A84" s="106"/>
      <c r="B84" s="43" t="s">
        <v>83</v>
      </c>
      <c r="C84" s="44">
        <f>SUM(C77:C83)</f>
        <v>0</v>
      </c>
      <c r="D84" s="48" t="e">
        <f>SUM(D77:D83)</f>
        <v>#DIV/0!</v>
      </c>
      <c r="E84" s="204"/>
      <c r="F84" s="205"/>
      <c r="G84" s="205"/>
      <c r="H84" s="206"/>
      <c r="I84" s="12"/>
      <c r="CI84" s="21"/>
      <c r="CJ84" s="21"/>
      <c r="CK84" s="21"/>
      <c r="CL84" s="21"/>
    </row>
    <row r="85" spans="1:90" ht="14.25" customHeight="1">
      <c r="A85" s="27"/>
      <c r="B85" s="43" t="s">
        <v>84</v>
      </c>
      <c r="C85" s="44">
        <f>SUM(C56,C66,C75,C84)</f>
        <v>0</v>
      </c>
      <c r="D85" s="44"/>
      <c r="E85" s="181"/>
      <c r="F85" s="182"/>
      <c r="G85" s="182"/>
      <c r="H85" s="183"/>
      <c r="I85" s="12"/>
      <c r="CI85" s="21"/>
      <c r="CJ85" s="21"/>
      <c r="CK85" s="21"/>
      <c r="CL85" s="21"/>
    </row>
    <row r="86" spans="1:90" ht="14.25" customHeight="1">
      <c r="A86" s="27"/>
      <c r="B86" s="43"/>
      <c r="C86" s="44"/>
      <c r="D86" s="44"/>
      <c r="E86" s="181"/>
      <c r="F86" s="182"/>
      <c r="G86" s="182"/>
      <c r="H86" s="183"/>
      <c r="I86" s="12"/>
      <c r="CI86" s="21"/>
      <c r="CJ86" s="21"/>
      <c r="CK86" s="21"/>
      <c r="CL86" s="21"/>
    </row>
    <row r="87" spans="1:90" ht="14.25" customHeight="1">
      <c r="A87" s="27">
        <v>17</v>
      </c>
      <c r="B87" s="43" t="s">
        <v>85</v>
      </c>
      <c r="C87" s="44">
        <f>C45-C85</f>
        <v>0</v>
      </c>
      <c r="D87" s="48"/>
      <c r="E87" s="181"/>
      <c r="F87" s="182"/>
      <c r="G87" s="182"/>
      <c r="H87" s="183"/>
      <c r="I87" s="12"/>
      <c r="CI87" s="21"/>
      <c r="CJ87" s="21"/>
      <c r="CK87" s="21"/>
      <c r="CL87" s="21"/>
    </row>
    <row r="88" spans="1:9" ht="15">
      <c r="A88" s="52"/>
      <c r="B88" s="53" t="s">
        <v>86</v>
      </c>
      <c r="C88" s="44">
        <f>C87+'Childcare Start Up Budget (ALL)'!C24</f>
        <v>0</v>
      </c>
      <c r="D88" s="54"/>
      <c r="E88" s="181"/>
      <c r="F88" s="182"/>
      <c r="G88" s="182"/>
      <c r="H88" s="183"/>
      <c r="I88" s="1"/>
    </row>
    <row r="89" spans="1:8" ht="14.25">
      <c r="A89" s="211"/>
      <c r="B89" s="212"/>
      <c r="C89" s="212"/>
      <c r="D89" s="212"/>
      <c r="E89" s="212"/>
      <c r="F89" s="212"/>
      <c r="G89" s="212"/>
      <c r="H89" s="213"/>
    </row>
    <row r="90" spans="1:12" ht="91.5" customHeight="1">
      <c r="A90" s="214"/>
      <c r="B90" s="55" t="s">
        <v>87</v>
      </c>
      <c r="C90" s="208"/>
      <c r="D90" s="209"/>
      <c r="E90" s="209"/>
      <c r="F90" s="209"/>
      <c r="G90" s="209"/>
      <c r="H90" s="210"/>
      <c r="I90" s="207"/>
      <c r="J90" s="207"/>
      <c r="K90" s="207"/>
      <c r="L90" s="207"/>
    </row>
    <row r="91" spans="1:12" ht="93" customHeight="1">
      <c r="A91" s="214"/>
      <c r="B91" s="55" t="s">
        <v>88</v>
      </c>
      <c r="C91" s="208"/>
      <c r="D91" s="209"/>
      <c r="E91" s="209"/>
      <c r="F91" s="209"/>
      <c r="G91" s="209"/>
      <c r="H91" s="210"/>
      <c r="I91" s="207"/>
      <c r="J91" s="207"/>
      <c r="K91" s="207"/>
      <c r="L91" s="207"/>
    </row>
    <row r="92" spans="1:8" ht="15">
      <c r="A92" s="1"/>
      <c r="B92" s="1"/>
      <c r="C92" s="1"/>
      <c r="D92" s="1"/>
      <c r="E92" s="1"/>
      <c r="F92" s="1"/>
      <c r="G92" s="1"/>
      <c r="H92" s="1"/>
    </row>
    <row r="93" spans="1:8" s="56" customFormat="1" ht="15">
      <c r="A93" s="1"/>
      <c r="B93" s="1"/>
      <c r="C93" s="1"/>
      <c r="D93" s="1"/>
      <c r="E93" s="1"/>
      <c r="F93" s="1"/>
      <c r="G93" s="1"/>
      <c r="H93" s="1"/>
    </row>
    <row r="94" spans="1:8" s="56" customFormat="1" ht="15">
      <c r="A94" s="1"/>
      <c r="B94" s="1"/>
      <c r="C94" s="1"/>
      <c r="D94" s="1"/>
      <c r="E94" s="1"/>
      <c r="F94" s="1"/>
      <c r="G94" s="1"/>
      <c r="H94" s="1"/>
    </row>
    <row r="95" spans="1:8" s="56" customFormat="1" ht="15">
      <c r="A95" s="1"/>
      <c r="B95" s="1"/>
      <c r="C95" s="1"/>
      <c r="D95" s="1"/>
      <c r="E95" s="1"/>
      <c r="F95" s="1"/>
      <c r="G95" s="1"/>
      <c r="H95" s="1"/>
    </row>
    <row r="96" spans="1:8" s="56" customFormat="1" ht="15">
      <c r="A96" s="1"/>
      <c r="B96" s="1"/>
      <c r="C96" s="1"/>
      <c r="D96" s="1"/>
      <c r="E96" s="1"/>
      <c r="F96" s="1"/>
      <c r="G96" s="1"/>
      <c r="H96" s="1"/>
    </row>
    <row r="97" spans="1:8" s="56" customFormat="1" ht="15">
      <c r="A97" s="1"/>
      <c r="B97" s="1"/>
      <c r="C97" s="1"/>
      <c r="D97" s="1"/>
      <c r="E97" s="1"/>
      <c r="F97" s="1"/>
      <c r="G97" s="1"/>
      <c r="H97" s="1"/>
    </row>
    <row r="98" spans="1:8" s="56" customFormat="1" ht="15">
      <c r="A98" s="1"/>
      <c r="B98" s="1"/>
      <c r="C98" s="1"/>
      <c r="D98" s="1"/>
      <c r="E98" s="1"/>
      <c r="F98" s="1"/>
      <c r="G98" s="1"/>
      <c r="H98" s="1"/>
    </row>
    <row r="99" spans="1:8" s="56" customFormat="1" ht="15">
      <c r="A99" s="1"/>
      <c r="B99" s="1"/>
      <c r="C99" s="1"/>
      <c r="D99" s="1"/>
      <c r="E99" s="1"/>
      <c r="F99" s="1"/>
      <c r="G99" s="1"/>
      <c r="H99" s="1"/>
    </row>
    <row r="100" spans="1:8" s="13" customFormat="1" ht="15">
      <c r="A100" s="1"/>
      <c r="B100" s="1"/>
      <c r="C100" s="1"/>
      <c r="D100" s="1"/>
      <c r="E100" s="1"/>
      <c r="F100" s="1"/>
      <c r="G100" s="1"/>
      <c r="H100" s="1"/>
    </row>
    <row r="101" spans="1:8" s="13" customFormat="1" ht="15">
      <c r="A101" s="1"/>
      <c r="B101" s="1"/>
      <c r="C101" s="1"/>
      <c r="D101" s="1"/>
      <c r="E101" s="1"/>
      <c r="F101" s="1"/>
      <c r="G101" s="1"/>
      <c r="H101" s="1"/>
    </row>
    <row r="102" spans="1:8" s="13" customFormat="1" ht="15">
      <c r="A102" s="1"/>
      <c r="B102" s="1"/>
      <c r="C102" s="1"/>
      <c r="D102" s="1"/>
      <c r="E102" s="1"/>
      <c r="F102" s="1"/>
      <c r="G102" s="1"/>
      <c r="H102" s="1"/>
    </row>
    <row r="103" spans="1:8" s="13" customFormat="1" ht="15">
      <c r="A103" s="1"/>
      <c r="B103" s="1"/>
      <c r="C103" s="1"/>
      <c r="D103" s="1"/>
      <c r="E103" s="1"/>
      <c r="F103" s="1"/>
      <c r="G103" s="1"/>
      <c r="H103" s="1"/>
    </row>
    <row r="104" spans="1:8" s="13" customFormat="1" ht="15">
      <c r="A104" s="1"/>
      <c r="B104" s="1"/>
      <c r="C104" s="1"/>
      <c r="D104" s="1"/>
      <c r="E104" s="1"/>
      <c r="F104" s="1"/>
      <c r="G104" s="1"/>
      <c r="H104" s="1"/>
    </row>
    <row r="105" spans="1:8" s="13" customFormat="1" ht="15">
      <c r="A105" s="1"/>
      <c r="B105" s="1"/>
      <c r="C105" s="1"/>
      <c r="D105" s="1"/>
      <c r="E105" s="1"/>
      <c r="F105" s="1"/>
      <c r="G105" s="1"/>
      <c r="H105" s="1"/>
    </row>
    <row r="106" spans="1:8" s="13" customFormat="1" ht="15">
      <c r="A106" s="1"/>
      <c r="B106" s="1"/>
      <c r="C106" s="1"/>
      <c r="D106" s="1"/>
      <c r="E106" s="1"/>
      <c r="F106" s="1"/>
      <c r="G106" s="1"/>
      <c r="H106" s="1"/>
    </row>
    <row r="107" spans="1:8" s="13" customFormat="1" ht="15">
      <c r="A107" s="1"/>
      <c r="B107" s="1"/>
      <c r="C107" s="1"/>
      <c r="D107" s="1"/>
      <c r="E107" s="1"/>
      <c r="F107" s="1"/>
      <c r="G107" s="1"/>
      <c r="H107" s="1"/>
    </row>
    <row r="108" spans="1:8" s="13" customFormat="1" ht="15">
      <c r="A108" s="1"/>
      <c r="B108" s="1"/>
      <c r="C108" s="1"/>
      <c r="D108" s="1"/>
      <c r="E108" s="1"/>
      <c r="F108" s="1"/>
      <c r="G108" s="1"/>
      <c r="H108" s="1"/>
    </row>
    <row r="109" spans="1:8" s="13" customFormat="1" ht="15">
      <c r="A109" s="1"/>
      <c r="B109" s="1"/>
      <c r="C109" s="1"/>
      <c r="D109" s="1"/>
      <c r="E109" s="1"/>
      <c r="F109" s="1"/>
      <c r="G109" s="1"/>
      <c r="H109" s="1"/>
    </row>
    <row r="110" spans="1:8" s="13" customFormat="1" ht="15">
      <c r="A110" s="1"/>
      <c r="B110" s="1"/>
      <c r="C110" s="1"/>
      <c r="D110" s="1"/>
      <c r="E110" s="1"/>
      <c r="F110" s="1"/>
      <c r="G110" s="1"/>
      <c r="H110" s="1"/>
    </row>
    <row r="111" spans="1:8" s="13" customFormat="1" ht="15">
      <c r="A111" s="1"/>
      <c r="B111" s="1"/>
      <c r="C111" s="1"/>
      <c r="D111" s="1"/>
      <c r="E111" s="1"/>
      <c r="F111" s="1"/>
      <c r="G111" s="1"/>
      <c r="H111" s="1"/>
    </row>
    <row r="112" spans="1:8" s="13" customFormat="1" ht="15">
      <c r="A112" s="1"/>
      <c r="B112" s="1"/>
      <c r="C112" s="1"/>
      <c r="D112" s="1"/>
      <c r="E112" s="1"/>
      <c r="F112" s="1"/>
      <c r="G112" s="1"/>
      <c r="H112" s="1"/>
    </row>
    <row r="113" spans="1:8" s="13" customFormat="1" ht="15">
      <c r="A113" s="1"/>
      <c r="B113" s="1"/>
      <c r="C113" s="1"/>
      <c r="D113" s="1"/>
      <c r="E113" s="1"/>
      <c r="F113" s="1"/>
      <c r="G113" s="1"/>
      <c r="H113" s="1"/>
    </row>
    <row r="114" spans="1:8" s="13" customFormat="1" ht="15">
      <c r="A114" s="1"/>
      <c r="B114" s="1"/>
      <c r="C114" s="1"/>
      <c r="D114" s="1"/>
      <c r="E114" s="1"/>
      <c r="F114" s="1"/>
      <c r="G114" s="1"/>
      <c r="H114" s="1"/>
    </row>
    <row r="115" spans="1:8" s="13" customFormat="1" ht="15">
      <c r="A115" s="1"/>
      <c r="B115" s="1"/>
      <c r="C115" s="1"/>
      <c r="D115" s="1"/>
      <c r="E115" s="1"/>
      <c r="F115" s="1"/>
      <c r="G115" s="1"/>
      <c r="H115" s="1"/>
    </row>
    <row r="116" spans="1:8" s="13" customFormat="1" ht="15">
      <c r="A116" s="1"/>
      <c r="B116" s="1"/>
      <c r="C116" s="1"/>
      <c r="D116" s="1"/>
      <c r="E116" s="1"/>
      <c r="F116" s="1"/>
      <c r="G116" s="1"/>
      <c r="H116" s="1"/>
    </row>
    <row r="117" spans="1:8" s="13" customFormat="1" ht="15">
      <c r="A117" s="1"/>
      <c r="B117" s="1"/>
      <c r="C117" s="1"/>
      <c r="D117" s="1"/>
      <c r="E117" s="1"/>
      <c r="F117" s="1"/>
      <c r="G117" s="1"/>
      <c r="H117" s="1"/>
    </row>
    <row r="118" spans="1:8" s="13" customFormat="1" ht="15">
      <c r="A118" s="1"/>
      <c r="B118" s="1"/>
      <c r="C118" s="1"/>
      <c r="D118" s="1"/>
      <c r="E118" s="1"/>
      <c r="F118" s="1"/>
      <c r="G118" s="1"/>
      <c r="H118" s="1"/>
    </row>
    <row r="119" spans="1:8" s="13" customFormat="1" ht="15">
      <c r="A119" s="1"/>
      <c r="B119" s="1"/>
      <c r="C119" s="1"/>
      <c r="D119" s="1"/>
      <c r="E119" s="1"/>
      <c r="F119" s="1"/>
      <c r="G119" s="1"/>
      <c r="H119" s="1"/>
    </row>
    <row r="120" spans="1:8" s="13" customFormat="1" ht="15">
      <c r="A120" s="1"/>
      <c r="B120" s="1"/>
      <c r="C120" s="1"/>
      <c r="D120" s="1"/>
      <c r="E120" s="1"/>
      <c r="F120" s="1"/>
      <c r="G120" s="1"/>
      <c r="H120" s="1"/>
    </row>
    <row r="121" spans="1:8" s="13" customFormat="1" ht="15">
      <c r="A121" s="1"/>
      <c r="B121" s="1"/>
      <c r="C121" s="1"/>
      <c r="D121" s="1"/>
      <c r="E121" s="1"/>
      <c r="F121" s="1"/>
      <c r="G121" s="1"/>
      <c r="H121" s="1"/>
    </row>
    <row r="122" spans="1:8" s="13" customFormat="1" ht="15">
      <c r="A122" s="1"/>
      <c r="B122" s="1"/>
      <c r="C122" s="1"/>
      <c r="D122" s="1"/>
      <c r="E122" s="1"/>
      <c r="F122" s="1"/>
      <c r="G122" s="1"/>
      <c r="H122" s="1"/>
    </row>
    <row r="123" spans="1:8" s="13" customFormat="1" ht="15">
      <c r="A123" s="1"/>
      <c r="B123" s="1"/>
      <c r="C123" s="1"/>
      <c r="D123" s="1"/>
      <c r="E123" s="1"/>
      <c r="F123" s="1"/>
      <c r="G123" s="1"/>
      <c r="H123" s="1"/>
    </row>
    <row r="124" spans="1:8" s="13" customFormat="1" ht="15">
      <c r="A124" s="1"/>
      <c r="B124" s="1"/>
      <c r="C124" s="1"/>
      <c r="D124" s="1"/>
      <c r="E124" s="1"/>
      <c r="F124" s="1"/>
      <c r="G124" s="1"/>
      <c r="H124" s="1"/>
    </row>
    <row r="125" spans="1:8" s="13" customFormat="1" ht="15">
      <c r="A125" s="1"/>
      <c r="B125" s="1"/>
      <c r="C125" s="1"/>
      <c r="D125" s="1"/>
      <c r="E125" s="1"/>
      <c r="F125" s="1"/>
      <c r="G125" s="1"/>
      <c r="H125" s="1"/>
    </row>
    <row r="126" spans="1:8" s="13" customFormat="1" ht="15">
      <c r="A126" s="1"/>
      <c r="B126" s="1"/>
      <c r="C126" s="1"/>
      <c r="D126" s="1"/>
      <c r="E126" s="1"/>
      <c r="F126" s="1"/>
      <c r="G126" s="1"/>
      <c r="H126" s="1"/>
    </row>
    <row r="127" spans="1:8" s="13" customFormat="1" ht="15">
      <c r="A127" s="1"/>
      <c r="B127" s="1"/>
      <c r="C127" s="1"/>
      <c r="D127" s="1"/>
      <c r="E127" s="1"/>
      <c r="F127" s="1"/>
      <c r="G127" s="1"/>
      <c r="H127" s="1"/>
    </row>
    <row r="128" spans="1:8" s="13" customFormat="1" ht="15">
      <c r="A128" s="1"/>
      <c r="B128" s="1"/>
      <c r="C128" s="1"/>
      <c r="D128" s="1"/>
      <c r="E128" s="1"/>
      <c r="F128" s="1"/>
      <c r="G128" s="1"/>
      <c r="H128" s="1"/>
    </row>
    <row r="129" spans="1:8" s="13" customFormat="1" ht="15">
      <c r="A129" s="1"/>
      <c r="B129" s="1"/>
      <c r="C129" s="1"/>
      <c r="D129" s="1"/>
      <c r="E129" s="1"/>
      <c r="F129" s="1"/>
      <c r="G129" s="1"/>
      <c r="H129" s="1"/>
    </row>
    <row r="130" spans="1:8" s="13" customFormat="1" ht="15">
      <c r="A130" s="1"/>
      <c r="B130" s="1"/>
      <c r="C130" s="1"/>
      <c r="D130" s="1"/>
      <c r="E130" s="1"/>
      <c r="F130" s="1"/>
      <c r="G130" s="1"/>
      <c r="H130" s="1"/>
    </row>
    <row r="131" spans="1:8" s="13" customFormat="1" ht="15">
      <c r="A131" s="1"/>
      <c r="B131" s="1"/>
      <c r="C131" s="1"/>
      <c r="D131" s="1"/>
      <c r="E131" s="1"/>
      <c r="F131" s="1"/>
      <c r="G131" s="1"/>
      <c r="H131" s="1"/>
    </row>
    <row r="132" spans="1:8" s="13" customFormat="1" ht="15">
      <c r="A132" s="1"/>
      <c r="B132" s="1"/>
      <c r="C132" s="1"/>
      <c r="D132" s="1"/>
      <c r="E132" s="1"/>
      <c r="F132" s="1"/>
      <c r="G132" s="1"/>
      <c r="H132" s="1"/>
    </row>
    <row r="133" spans="1:8" s="13" customFormat="1" ht="15">
      <c r="A133" s="1"/>
      <c r="B133" s="1"/>
      <c r="C133" s="1"/>
      <c r="D133" s="1"/>
      <c r="E133" s="1"/>
      <c r="F133" s="1"/>
      <c r="G133" s="1"/>
      <c r="H133" s="1"/>
    </row>
    <row r="134" spans="1:8" s="13" customFormat="1" ht="15">
      <c r="A134" s="1"/>
      <c r="B134" s="1"/>
      <c r="C134" s="1"/>
      <c r="D134" s="1"/>
      <c r="E134" s="1"/>
      <c r="F134" s="1"/>
      <c r="G134" s="1"/>
      <c r="H134" s="1"/>
    </row>
    <row r="135" spans="1:8" s="13" customFormat="1" ht="15">
      <c r="A135" s="1"/>
      <c r="B135" s="1"/>
      <c r="C135" s="1"/>
      <c r="D135" s="1"/>
      <c r="E135" s="1"/>
      <c r="F135" s="1"/>
      <c r="G135" s="1"/>
      <c r="H135" s="1"/>
    </row>
    <row r="136" spans="1:8" s="13" customFormat="1" ht="15">
      <c r="A136" s="1"/>
      <c r="B136" s="1"/>
      <c r="C136" s="1"/>
      <c r="D136" s="1"/>
      <c r="E136" s="1"/>
      <c r="F136" s="1"/>
      <c r="G136" s="1"/>
      <c r="H136" s="1"/>
    </row>
    <row r="137" spans="1:8" s="13" customFormat="1" ht="15">
      <c r="A137" s="1"/>
      <c r="B137" s="1"/>
      <c r="C137" s="1"/>
      <c r="D137" s="1"/>
      <c r="E137" s="1"/>
      <c r="F137" s="1"/>
      <c r="G137" s="1"/>
      <c r="H137" s="1"/>
    </row>
    <row r="138" spans="1:8" s="13" customFormat="1" ht="15">
      <c r="A138" s="1"/>
      <c r="B138" s="1"/>
      <c r="C138" s="1"/>
      <c r="D138" s="1"/>
      <c r="E138" s="1"/>
      <c r="F138" s="1"/>
      <c r="G138" s="1"/>
      <c r="H138" s="1"/>
    </row>
    <row r="139" spans="1:8" s="13" customFormat="1" ht="15">
      <c r="A139" s="1"/>
      <c r="B139" s="1"/>
      <c r="C139" s="1"/>
      <c r="D139" s="1"/>
      <c r="E139" s="1"/>
      <c r="F139" s="1"/>
      <c r="G139" s="1"/>
      <c r="H139" s="1"/>
    </row>
    <row r="140" spans="1:8" s="13" customFormat="1" ht="15">
      <c r="A140" s="1"/>
      <c r="B140" s="1"/>
      <c r="C140" s="1"/>
      <c r="D140" s="1"/>
      <c r="E140" s="1"/>
      <c r="F140" s="1"/>
      <c r="G140" s="1"/>
      <c r="H140" s="1"/>
    </row>
    <row r="141" spans="1:8" s="13" customFormat="1" ht="15">
      <c r="A141" s="1"/>
      <c r="B141" s="1"/>
      <c r="C141" s="1"/>
      <c r="D141" s="1"/>
      <c r="E141" s="1"/>
      <c r="F141" s="1"/>
      <c r="G141" s="1"/>
      <c r="H141" s="1"/>
    </row>
    <row r="142" spans="1:8" s="13" customFormat="1" ht="15">
      <c r="A142" s="1"/>
      <c r="B142" s="1"/>
      <c r="C142" s="1"/>
      <c r="D142" s="1"/>
      <c r="E142" s="1"/>
      <c r="F142" s="1"/>
      <c r="G142" s="1"/>
      <c r="H142" s="1"/>
    </row>
    <row r="143" spans="1:8" s="13" customFormat="1" ht="15">
      <c r="A143" s="1"/>
      <c r="B143" s="1"/>
      <c r="C143" s="1"/>
      <c r="D143" s="1"/>
      <c r="E143" s="1"/>
      <c r="F143" s="1"/>
      <c r="G143" s="1"/>
      <c r="H143" s="1"/>
    </row>
    <row r="144" spans="1:8" s="13" customFormat="1" ht="15">
      <c r="A144" s="1"/>
      <c r="B144" s="1"/>
      <c r="C144" s="1"/>
      <c r="D144" s="1"/>
      <c r="E144" s="1"/>
      <c r="F144" s="1"/>
      <c r="G144" s="1"/>
      <c r="H144" s="1"/>
    </row>
    <row r="145" spans="1:8" s="13" customFormat="1" ht="15">
      <c r="A145" s="1"/>
      <c r="B145" s="1"/>
      <c r="C145" s="1"/>
      <c r="D145" s="1"/>
      <c r="E145" s="1"/>
      <c r="F145" s="1"/>
      <c r="G145" s="1"/>
      <c r="H145" s="1"/>
    </row>
    <row r="146" spans="1:8" s="13" customFormat="1" ht="15">
      <c r="A146" s="1"/>
      <c r="B146" s="1"/>
      <c r="C146" s="1"/>
      <c r="D146" s="1"/>
      <c r="E146" s="1"/>
      <c r="F146" s="1"/>
      <c r="G146" s="1"/>
      <c r="H146" s="1"/>
    </row>
    <row r="147" spans="1:8" s="13" customFormat="1" ht="15">
      <c r="A147" s="1"/>
      <c r="B147" s="1"/>
      <c r="C147" s="1"/>
      <c r="D147" s="1"/>
      <c r="E147" s="1"/>
      <c r="F147" s="1"/>
      <c r="G147" s="1"/>
      <c r="H147" s="1"/>
    </row>
    <row r="148" spans="1:8" s="13" customFormat="1" ht="15">
      <c r="A148" s="1"/>
      <c r="B148" s="1"/>
      <c r="C148" s="1"/>
      <c r="D148" s="1"/>
      <c r="E148" s="1"/>
      <c r="F148" s="1"/>
      <c r="G148" s="1"/>
      <c r="H148" s="1"/>
    </row>
    <row r="149" spans="1:8" s="13" customFormat="1" ht="15">
      <c r="A149" s="1"/>
      <c r="B149" s="1"/>
      <c r="C149" s="1"/>
      <c r="D149" s="1"/>
      <c r="E149" s="1"/>
      <c r="F149" s="1"/>
      <c r="G149" s="1"/>
      <c r="H149" s="1"/>
    </row>
    <row r="150" spans="1:8" s="13" customFormat="1" ht="15">
      <c r="A150" s="1"/>
      <c r="B150" s="1"/>
      <c r="C150" s="1"/>
      <c r="D150" s="1"/>
      <c r="E150" s="1"/>
      <c r="F150" s="1"/>
      <c r="G150" s="1"/>
      <c r="H150" s="1"/>
    </row>
    <row r="151" spans="1:8" s="13" customFormat="1" ht="15">
      <c r="A151" s="1"/>
      <c r="B151" s="1"/>
      <c r="C151" s="1"/>
      <c r="D151" s="1"/>
      <c r="E151" s="1"/>
      <c r="F151" s="1"/>
      <c r="G151" s="1"/>
      <c r="H151" s="1"/>
    </row>
    <row r="152" spans="1:8" s="13" customFormat="1" ht="15">
      <c r="A152" s="1"/>
      <c r="B152" s="1"/>
      <c r="C152" s="1"/>
      <c r="D152" s="1"/>
      <c r="E152" s="1"/>
      <c r="F152" s="1"/>
      <c r="G152" s="1"/>
      <c r="H152" s="1"/>
    </row>
    <row r="153" spans="1:8" s="13" customFormat="1" ht="15">
      <c r="A153" s="1"/>
      <c r="B153" s="1"/>
      <c r="C153" s="1"/>
      <c r="D153" s="1"/>
      <c r="E153" s="1"/>
      <c r="F153" s="1"/>
      <c r="G153" s="1"/>
      <c r="H153" s="1"/>
    </row>
    <row r="154" spans="1:2" s="13" customFormat="1" ht="14.25">
      <c r="A154" s="57"/>
      <c r="B154" s="58"/>
    </row>
    <row r="155" spans="1:2" s="13" customFormat="1" ht="14.25">
      <c r="A155" s="57"/>
      <c r="B155" s="58"/>
    </row>
    <row r="156" spans="1:2" s="13" customFormat="1" ht="14.25">
      <c r="A156" s="57"/>
      <c r="B156" s="58"/>
    </row>
    <row r="157" spans="1:2" s="13" customFormat="1" ht="14.25">
      <c r="A157" s="57"/>
      <c r="B157" s="58"/>
    </row>
    <row r="158" spans="1:2" s="13" customFormat="1" ht="14.25">
      <c r="A158" s="57"/>
      <c r="B158" s="58"/>
    </row>
    <row r="159" spans="1:2" s="13" customFormat="1" ht="14.25">
      <c r="A159" s="57"/>
      <c r="B159" s="58"/>
    </row>
    <row r="160" spans="1:2" s="13" customFormat="1" ht="14.25">
      <c r="A160" s="57"/>
      <c r="B160" s="58"/>
    </row>
    <row r="161" spans="1:2" s="13" customFormat="1" ht="14.25">
      <c r="A161" s="57"/>
      <c r="B161" s="58"/>
    </row>
    <row r="162" spans="1:2" s="13" customFormat="1" ht="14.25">
      <c r="A162" s="57"/>
      <c r="B162" s="58"/>
    </row>
    <row r="163" spans="1:2" s="13" customFormat="1" ht="14.25">
      <c r="A163" s="57"/>
      <c r="B163" s="58"/>
    </row>
    <row r="164" spans="1:2" s="13" customFormat="1" ht="14.25">
      <c r="A164" s="57"/>
      <c r="B164" s="58"/>
    </row>
    <row r="165" spans="1:2" s="13" customFormat="1" ht="14.25">
      <c r="A165" s="57"/>
      <c r="B165" s="58"/>
    </row>
    <row r="166" spans="1:2" s="13" customFormat="1" ht="14.25">
      <c r="A166" s="57"/>
      <c r="B166" s="58"/>
    </row>
    <row r="167" spans="1:2" s="13" customFormat="1" ht="14.25">
      <c r="A167" s="57"/>
      <c r="B167" s="58"/>
    </row>
    <row r="168" spans="1:2" s="13" customFormat="1" ht="14.25">
      <c r="A168" s="57"/>
      <c r="B168" s="58"/>
    </row>
    <row r="169" spans="1:2" s="13" customFormat="1" ht="14.25">
      <c r="A169" s="57"/>
      <c r="B169" s="58"/>
    </row>
    <row r="170" spans="1:2" s="13" customFormat="1" ht="14.25">
      <c r="A170" s="57"/>
      <c r="B170" s="58"/>
    </row>
    <row r="171" spans="1:2" s="13" customFormat="1" ht="14.25">
      <c r="A171" s="57"/>
      <c r="B171" s="58"/>
    </row>
    <row r="172" spans="1:2" s="13" customFormat="1" ht="14.25">
      <c r="A172" s="57"/>
      <c r="B172" s="58"/>
    </row>
    <row r="173" spans="1:2" s="13" customFormat="1" ht="14.25">
      <c r="A173" s="57"/>
      <c r="B173" s="58"/>
    </row>
    <row r="174" spans="1:2" s="13" customFormat="1" ht="14.25">
      <c r="A174" s="57"/>
      <c r="B174" s="58"/>
    </row>
    <row r="175" spans="1:2" s="13" customFormat="1" ht="14.25">
      <c r="A175" s="57"/>
      <c r="B175" s="58"/>
    </row>
    <row r="176" spans="1:2" s="13" customFormat="1" ht="14.25">
      <c r="A176" s="57"/>
      <c r="B176" s="58"/>
    </row>
    <row r="177" spans="1:2" s="13" customFormat="1" ht="14.25">
      <c r="A177" s="57"/>
      <c r="B177" s="58"/>
    </row>
    <row r="178" spans="1:2" s="13" customFormat="1" ht="14.25">
      <c r="A178" s="57"/>
      <c r="B178" s="58"/>
    </row>
    <row r="179" spans="1:2" s="13" customFormat="1" ht="14.25">
      <c r="A179" s="57"/>
      <c r="B179" s="58"/>
    </row>
    <row r="180" spans="1:2" s="13" customFormat="1" ht="14.25">
      <c r="A180" s="57"/>
      <c r="B180" s="58"/>
    </row>
    <row r="181" spans="1:2" s="13" customFormat="1" ht="14.25">
      <c r="A181" s="57"/>
      <c r="B181" s="58"/>
    </row>
    <row r="182" spans="1:2" s="13" customFormat="1" ht="14.25">
      <c r="A182" s="57"/>
      <c r="B182" s="58"/>
    </row>
    <row r="183" spans="1:2" s="13" customFormat="1" ht="14.25">
      <c r="A183" s="57"/>
      <c r="B183" s="58"/>
    </row>
    <row r="184" spans="1:2" s="13" customFormat="1" ht="14.25">
      <c r="A184" s="57"/>
      <c r="B184" s="58"/>
    </row>
    <row r="185" spans="1:2" s="13" customFormat="1" ht="14.25">
      <c r="A185" s="57"/>
      <c r="B185" s="58"/>
    </row>
    <row r="186" spans="1:2" s="13" customFormat="1" ht="14.25">
      <c r="A186" s="57"/>
      <c r="B186" s="58"/>
    </row>
    <row r="187" spans="1:2" s="13" customFormat="1" ht="14.25">
      <c r="A187" s="57"/>
      <c r="B187" s="58"/>
    </row>
    <row r="188" spans="1:2" s="13" customFormat="1" ht="14.25">
      <c r="A188" s="57"/>
      <c r="B188" s="58"/>
    </row>
    <row r="189" spans="1:2" s="13" customFormat="1" ht="14.25">
      <c r="A189" s="57"/>
      <c r="B189" s="58"/>
    </row>
    <row r="190" spans="1:2" s="13" customFormat="1" ht="14.25">
      <c r="A190" s="57"/>
      <c r="B190" s="58"/>
    </row>
    <row r="191" spans="1:2" s="13" customFormat="1" ht="14.25">
      <c r="A191" s="57"/>
      <c r="B191" s="58"/>
    </row>
    <row r="192" spans="1:2" s="13" customFormat="1" ht="14.25">
      <c r="A192" s="57"/>
      <c r="B192" s="58"/>
    </row>
    <row r="193" spans="1:2" s="13" customFormat="1" ht="14.25">
      <c r="A193" s="57"/>
      <c r="B193" s="58"/>
    </row>
    <row r="194" spans="1:2" s="13" customFormat="1" ht="14.25">
      <c r="A194" s="57"/>
      <c r="B194" s="58"/>
    </row>
    <row r="195" spans="1:2" s="13" customFormat="1" ht="14.25">
      <c r="A195" s="57"/>
      <c r="B195" s="58"/>
    </row>
    <row r="196" spans="1:2" s="13" customFormat="1" ht="14.25">
      <c r="A196" s="57"/>
      <c r="B196" s="58"/>
    </row>
    <row r="197" spans="1:2" s="13" customFormat="1" ht="14.25">
      <c r="A197" s="57"/>
      <c r="B197" s="58"/>
    </row>
    <row r="198" spans="1:2" s="13" customFormat="1" ht="14.25">
      <c r="A198" s="57"/>
      <c r="B198" s="58"/>
    </row>
    <row r="199" spans="1:2" s="13" customFormat="1" ht="14.25">
      <c r="A199" s="57"/>
      <c r="B199" s="58"/>
    </row>
    <row r="200" spans="1:2" s="13" customFormat="1" ht="14.25">
      <c r="A200" s="57"/>
      <c r="B200" s="58"/>
    </row>
    <row r="201" spans="1:2" s="13" customFormat="1" ht="14.25">
      <c r="A201" s="57"/>
      <c r="B201" s="58"/>
    </row>
    <row r="202" spans="1:2" s="13" customFormat="1" ht="14.25">
      <c r="A202" s="57"/>
      <c r="B202" s="58"/>
    </row>
    <row r="203" spans="1:2" s="13" customFormat="1" ht="14.25">
      <c r="A203" s="57"/>
      <c r="B203" s="58"/>
    </row>
    <row r="204" spans="1:2" s="13" customFormat="1" ht="14.25">
      <c r="A204" s="57"/>
      <c r="B204" s="58"/>
    </row>
    <row r="205" spans="1:2" s="13" customFormat="1" ht="14.25">
      <c r="A205" s="57"/>
      <c r="B205" s="58"/>
    </row>
    <row r="206" spans="1:2" s="13" customFormat="1" ht="14.25">
      <c r="A206" s="57"/>
      <c r="B206" s="58"/>
    </row>
    <row r="207" spans="1:2" s="13" customFormat="1" ht="14.25">
      <c r="A207" s="57"/>
      <c r="B207" s="58"/>
    </row>
    <row r="208" spans="1:2" s="13" customFormat="1" ht="14.25">
      <c r="A208" s="57"/>
      <c r="B208" s="58"/>
    </row>
    <row r="209" spans="1:2" s="13" customFormat="1" ht="14.25">
      <c r="A209" s="57"/>
      <c r="B209" s="58"/>
    </row>
    <row r="210" spans="1:2" s="13" customFormat="1" ht="14.25">
      <c r="A210" s="57"/>
      <c r="B210" s="58"/>
    </row>
    <row r="211" spans="1:2" s="13" customFormat="1" ht="14.25">
      <c r="A211" s="57"/>
      <c r="B211" s="58"/>
    </row>
    <row r="212" spans="1:2" s="13" customFormat="1" ht="14.25">
      <c r="A212" s="57"/>
      <c r="B212" s="58"/>
    </row>
    <row r="213" spans="1:2" s="13" customFormat="1" ht="14.25">
      <c r="A213" s="57"/>
      <c r="B213" s="58"/>
    </row>
    <row r="214" spans="1:2" s="13" customFormat="1" ht="14.25">
      <c r="A214" s="57"/>
      <c r="B214" s="58"/>
    </row>
    <row r="215" spans="1:2" s="13" customFormat="1" ht="14.25">
      <c r="A215" s="57"/>
      <c r="B215" s="58"/>
    </row>
    <row r="216" spans="1:2" s="13" customFormat="1" ht="14.25">
      <c r="A216" s="57"/>
      <c r="B216" s="58"/>
    </row>
    <row r="217" spans="1:2" s="13" customFormat="1" ht="14.25">
      <c r="A217" s="57"/>
      <c r="B217" s="58"/>
    </row>
    <row r="218" spans="1:2" s="13" customFormat="1" ht="14.25">
      <c r="A218" s="57"/>
      <c r="B218" s="58"/>
    </row>
    <row r="219" spans="1:2" s="13" customFormat="1" ht="14.25">
      <c r="A219" s="57"/>
      <c r="B219" s="58"/>
    </row>
    <row r="220" spans="1:2" s="13" customFormat="1" ht="14.25">
      <c r="A220" s="57"/>
      <c r="B220" s="58"/>
    </row>
    <row r="221" spans="1:2" s="13" customFormat="1" ht="14.25">
      <c r="A221" s="57"/>
      <c r="B221" s="58"/>
    </row>
    <row r="222" spans="1:2" s="13" customFormat="1" ht="14.25">
      <c r="A222" s="57"/>
      <c r="B222" s="58"/>
    </row>
    <row r="223" spans="1:2" s="13" customFormat="1" ht="14.25">
      <c r="A223" s="57"/>
      <c r="B223" s="58"/>
    </row>
    <row r="224" spans="1:2" s="13" customFormat="1" ht="14.25">
      <c r="A224" s="57"/>
      <c r="B224" s="58"/>
    </row>
    <row r="225" spans="1:2" s="13" customFormat="1" ht="14.25">
      <c r="A225" s="57"/>
      <c r="B225" s="58"/>
    </row>
    <row r="226" spans="1:2" s="13" customFormat="1" ht="14.25">
      <c r="A226" s="57"/>
      <c r="B226" s="58"/>
    </row>
    <row r="227" spans="1:2" s="13" customFormat="1" ht="14.25">
      <c r="A227" s="57"/>
      <c r="B227" s="58"/>
    </row>
    <row r="228" spans="1:2" s="13" customFormat="1" ht="14.25">
      <c r="A228" s="57"/>
      <c r="B228" s="58"/>
    </row>
    <row r="229" spans="1:2" s="13" customFormat="1" ht="14.25">
      <c r="A229" s="57"/>
      <c r="B229" s="58"/>
    </row>
    <row r="230" spans="1:2" s="13" customFormat="1" ht="14.25">
      <c r="A230" s="57"/>
      <c r="B230" s="58"/>
    </row>
    <row r="231" spans="1:2" s="13" customFormat="1" ht="14.25">
      <c r="A231" s="57"/>
      <c r="B231" s="58"/>
    </row>
    <row r="232" spans="1:2" s="13" customFormat="1" ht="14.25">
      <c r="A232" s="57"/>
      <c r="B232" s="58"/>
    </row>
    <row r="233" spans="1:2" s="13" customFormat="1" ht="14.25">
      <c r="A233" s="57"/>
      <c r="B233" s="58"/>
    </row>
    <row r="234" spans="1:2" s="13" customFormat="1" ht="14.25">
      <c r="A234" s="57"/>
      <c r="B234" s="58"/>
    </row>
  </sheetData>
  <sheetProtection selectLockedCells="1"/>
  <mergeCells count="99">
    <mergeCell ref="A89:H89"/>
    <mergeCell ref="A90:A91"/>
    <mergeCell ref="C90:H90"/>
    <mergeCell ref="E81:H81"/>
    <mergeCell ref="E82:H82"/>
    <mergeCell ref="E83:H83"/>
    <mergeCell ref="I90:L90"/>
    <mergeCell ref="C91:H91"/>
    <mergeCell ref="I91:L91"/>
    <mergeCell ref="E85:H85"/>
    <mergeCell ref="E86:H86"/>
    <mergeCell ref="E87:H87"/>
    <mergeCell ref="E88:H88"/>
    <mergeCell ref="E72:H72"/>
    <mergeCell ref="E84:H84"/>
    <mergeCell ref="E74:H74"/>
    <mergeCell ref="E75:H75"/>
    <mergeCell ref="B76:D76"/>
    <mergeCell ref="E76:H76"/>
    <mergeCell ref="E77:H77"/>
    <mergeCell ref="E78:H78"/>
    <mergeCell ref="E79:H79"/>
    <mergeCell ref="E80:H80"/>
    <mergeCell ref="E73:H73"/>
    <mergeCell ref="E62:H62"/>
    <mergeCell ref="E63:H63"/>
    <mergeCell ref="E64:H64"/>
    <mergeCell ref="E65:H65"/>
    <mergeCell ref="E66:H66"/>
    <mergeCell ref="E68:H68"/>
    <mergeCell ref="E69:H69"/>
    <mergeCell ref="E70:H70"/>
    <mergeCell ref="E71:H71"/>
    <mergeCell ref="B67:D67"/>
    <mergeCell ref="E67:H67"/>
    <mergeCell ref="E56:H56"/>
    <mergeCell ref="B57:D57"/>
    <mergeCell ref="E57:H57"/>
    <mergeCell ref="E58:H58"/>
    <mergeCell ref="A59:A61"/>
    <mergeCell ref="E59:H59"/>
    <mergeCell ref="E60:H60"/>
    <mergeCell ref="E61:H61"/>
    <mergeCell ref="E50:H50"/>
    <mergeCell ref="E51:H51"/>
    <mergeCell ref="E52:H52"/>
    <mergeCell ref="E53:H53"/>
    <mergeCell ref="E54:H54"/>
    <mergeCell ref="E55:H55"/>
    <mergeCell ref="E36:H36"/>
    <mergeCell ref="E37:H37"/>
    <mergeCell ref="E38:H38"/>
    <mergeCell ref="E39:H39"/>
    <mergeCell ref="E40:H40"/>
    <mergeCell ref="E45:H45"/>
    <mergeCell ref="A41:A44"/>
    <mergeCell ref="E41:H41"/>
    <mergeCell ref="E42:H42"/>
    <mergeCell ref="E43:H43"/>
    <mergeCell ref="E44:H44"/>
    <mergeCell ref="E49:H49"/>
    <mergeCell ref="B46:H46"/>
    <mergeCell ref="D47:H47"/>
    <mergeCell ref="B48:D48"/>
    <mergeCell ref="E48:H48"/>
    <mergeCell ref="E30:H30"/>
    <mergeCell ref="A31:A33"/>
    <mergeCell ref="E31:H31"/>
    <mergeCell ref="E32:H32"/>
    <mergeCell ref="E33:H33"/>
    <mergeCell ref="E34:H34"/>
    <mergeCell ref="E35:H35"/>
    <mergeCell ref="E23:H23"/>
    <mergeCell ref="B24:H24"/>
    <mergeCell ref="A25:A26"/>
    <mergeCell ref="E25:H25"/>
    <mergeCell ref="E26:H26"/>
    <mergeCell ref="A27:A30"/>
    <mergeCell ref="E27:H27"/>
    <mergeCell ref="E28:H28"/>
    <mergeCell ref="E29:H29"/>
    <mergeCell ref="C9:D9"/>
    <mergeCell ref="C10:D10"/>
    <mergeCell ref="A12:A21"/>
    <mergeCell ref="B12:B21"/>
    <mergeCell ref="C12:D12"/>
    <mergeCell ref="C13:D13"/>
    <mergeCell ref="C21:D21"/>
    <mergeCell ref="A5:A11"/>
    <mergeCell ref="B5:B11"/>
    <mergeCell ref="C5:D5"/>
    <mergeCell ref="A1:A4"/>
    <mergeCell ref="B1:H1"/>
    <mergeCell ref="B2:H2"/>
    <mergeCell ref="C3:H3"/>
    <mergeCell ref="C4:H4"/>
    <mergeCell ref="C8:D8"/>
    <mergeCell ref="C6:D6"/>
    <mergeCell ref="C7:D7"/>
  </mergeCells>
  <dataValidations count="1">
    <dataValidation type="list" allowBlank="1" showInputMessage="1" showErrorMessage="1" sqref="I25">
      <formula1>'Annual Budget - DLG, GAS, PEA'!#REF!</formula1>
    </dataValidation>
  </dataValidations>
  <printOptions gridLines="1" horizontalCentered="1"/>
  <pageMargins left="0.25" right="0.25" top="0.25" bottom="0.25" header="0.05" footer="0.05"/>
  <pageSetup fitToHeight="0" fitToWidth="1" horizontalDpi="600" verticalDpi="600" orientation="portrait" paperSize="5" scale="65" r:id="rId1"/>
  <rowBreaks count="1" manualBreakCount="1">
    <brk id="65" max="255" man="1"/>
  </rowBreaks>
</worksheet>
</file>

<file path=xl/worksheets/sheet4.xml><?xml version="1.0" encoding="utf-8"?>
<worksheet xmlns="http://schemas.openxmlformats.org/spreadsheetml/2006/main" xmlns:r="http://schemas.openxmlformats.org/officeDocument/2006/relationships">
  <sheetPr>
    <tabColor rgb="FF0070C0"/>
    <pageSetUpPr fitToPage="1"/>
  </sheetPr>
  <dimension ref="A1:CL235"/>
  <sheetViews>
    <sheetView zoomScaleSheetLayoutView="115" zoomScalePageLayoutView="0" workbookViewId="0" topLeftCell="A29">
      <selection activeCell="A66" sqref="A66:IV66"/>
    </sheetView>
  </sheetViews>
  <sheetFormatPr defaultColWidth="8.75390625" defaultRowHeight="15.75"/>
  <cols>
    <col min="1" max="1" width="4.75390625" style="59" customWidth="1"/>
    <col min="2" max="2" width="37.25390625" style="60" customWidth="1"/>
    <col min="3" max="3" width="13.75390625" style="21" customWidth="1"/>
    <col min="4" max="4" width="15.25390625" style="21" customWidth="1"/>
    <col min="5" max="5" width="12.75390625" style="21" customWidth="1"/>
    <col min="6" max="6" width="14.00390625" style="21" customWidth="1"/>
    <col min="7" max="7" width="34.75390625" style="21" customWidth="1"/>
    <col min="8" max="8" width="12.75390625" style="61" customWidth="1"/>
    <col min="9" max="90" width="8.75390625" style="13" customWidth="1"/>
    <col min="91" max="16384" width="8.75390625" style="21" customWidth="1"/>
  </cols>
  <sheetData>
    <row r="1" spans="1:13" ht="33.75" customHeight="1">
      <c r="A1" s="155" t="s">
        <v>18</v>
      </c>
      <c r="B1" s="156" t="s">
        <v>127</v>
      </c>
      <c r="C1" s="157"/>
      <c r="D1" s="157"/>
      <c r="E1" s="157"/>
      <c r="F1" s="157"/>
      <c r="G1" s="157"/>
      <c r="H1" s="157"/>
      <c r="I1" s="12"/>
      <c r="J1" s="12"/>
      <c r="K1" s="12"/>
      <c r="L1" s="12"/>
      <c r="M1" s="12"/>
    </row>
    <row r="2" spans="1:18" ht="42" customHeight="1">
      <c r="A2" s="155"/>
      <c r="B2" s="158" t="s">
        <v>19</v>
      </c>
      <c r="C2" s="159"/>
      <c r="D2" s="159"/>
      <c r="E2" s="159"/>
      <c r="F2" s="159"/>
      <c r="G2" s="159"/>
      <c r="H2" s="159"/>
      <c r="I2" s="12"/>
      <c r="J2" s="12"/>
      <c r="K2" s="1"/>
      <c r="L2" s="1"/>
      <c r="M2" s="1"/>
      <c r="N2" s="1"/>
      <c r="O2" s="1"/>
      <c r="P2" s="1"/>
      <c r="Q2" s="1"/>
      <c r="R2" s="1"/>
    </row>
    <row r="3" spans="1:18" ht="20.25" customHeight="1">
      <c r="A3" s="155"/>
      <c r="B3" s="14" t="s">
        <v>20</v>
      </c>
      <c r="C3" s="160"/>
      <c r="D3" s="160"/>
      <c r="E3" s="160"/>
      <c r="F3" s="160"/>
      <c r="G3" s="160"/>
      <c r="H3" s="160"/>
      <c r="I3" s="12"/>
      <c r="J3" s="12"/>
      <c r="K3" s="1"/>
      <c r="L3" s="1"/>
      <c r="M3" s="1"/>
      <c r="N3" s="1"/>
      <c r="O3" s="1"/>
      <c r="P3" s="1"/>
      <c r="Q3" s="1"/>
      <c r="R3" s="1"/>
    </row>
    <row r="4" spans="1:18" ht="21.75" customHeight="1">
      <c r="A4" s="155"/>
      <c r="B4" s="14" t="s">
        <v>89</v>
      </c>
      <c r="C4" s="221" t="s">
        <v>90</v>
      </c>
      <c r="D4" s="221"/>
      <c r="E4" s="221"/>
      <c r="F4" s="221"/>
      <c r="G4" s="221"/>
      <c r="H4" s="221"/>
      <c r="I4" s="12"/>
      <c r="J4" s="12"/>
      <c r="K4" s="1"/>
      <c r="L4" s="1"/>
      <c r="M4" s="1"/>
      <c r="N4" s="1"/>
      <c r="O4" s="1"/>
      <c r="P4" s="1"/>
      <c r="Q4" s="1"/>
      <c r="R4" s="1"/>
    </row>
    <row r="5" spans="1:18" ht="38.25" customHeight="1">
      <c r="A5" s="175">
        <v>1</v>
      </c>
      <c r="B5" s="178" t="s">
        <v>22</v>
      </c>
      <c r="C5" s="170" t="s">
        <v>23</v>
      </c>
      <c r="D5" s="180"/>
      <c r="E5" s="118" t="s">
        <v>24</v>
      </c>
      <c r="F5" s="118" t="s">
        <v>25</v>
      </c>
      <c r="G5" s="119" t="s">
        <v>26</v>
      </c>
      <c r="H5" s="118" t="s">
        <v>27</v>
      </c>
      <c r="I5" s="12"/>
      <c r="J5" s="12"/>
      <c r="K5" s="1"/>
      <c r="L5" s="1"/>
      <c r="M5" s="1"/>
      <c r="N5" s="1"/>
      <c r="O5" s="1"/>
      <c r="P5" s="1"/>
      <c r="Q5" s="1"/>
      <c r="R5" s="1"/>
    </row>
    <row r="6" spans="1:13" ht="24.75" customHeight="1">
      <c r="A6" s="176"/>
      <c r="B6" s="179"/>
      <c r="C6" s="162"/>
      <c r="D6" s="163"/>
      <c r="E6" s="108"/>
      <c r="F6" s="62"/>
      <c r="G6" s="62"/>
      <c r="H6" s="120"/>
      <c r="I6" s="12"/>
      <c r="J6" s="12"/>
      <c r="K6" s="15"/>
      <c r="L6" s="12"/>
      <c r="M6" s="12"/>
    </row>
    <row r="7" spans="1:13" ht="24.75" customHeight="1">
      <c r="A7" s="176"/>
      <c r="B7" s="179"/>
      <c r="C7" s="162"/>
      <c r="D7" s="163"/>
      <c r="E7" s="108"/>
      <c r="F7" s="62"/>
      <c r="G7" s="62"/>
      <c r="H7" s="120"/>
      <c r="I7" s="12"/>
      <c r="J7" s="12"/>
      <c r="K7" s="12"/>
      <c r="L7" s="12"/>
      <c r="M7" s="12"/>
    </row>
    <row r="8" spans="1:13" ht="24.75" customHeight="1">
      <c r="A8" s="176"/>
      <c r="B8" s="179"/>
      <c r="C8" s="162"/>
      <c r="D8" s="163"/>
      <c r="E8" s="108"/>
      <c r="F8" s="62"/>
      <c r="G8" s="62"/>
      <c r="H8" s="120"/>
      <c r="I8" s="12"/>
      <c r="J8" s="12"/>
      <c r="K8" s="12"/>
      <c r="L8" s="12"/>
      <c r="M8" s="12"/>
    </row>
    <row r="9" spans="1:13" ht="24.75" customHeight="1">
      <c r="A9" s="176"/>
      <c r="B9" s="179"/>
      <c r="C9" s="162"/>
      <c r="D9" s="163"/>
      <c r="E9" s="108"/>
      <c r="F9" s="62"/>
      <c r="G9" s="62"/>
      <c r="H9" s="120"/>
      <c r="I9" s="12"/>
      <c r="J9" s="12"/>
      <c r="K9" s="12"/>
      <c r="L9" s="12"/>
      <c r="M9" s="12"/>
    </row>
    <row r="10" spans="1:13" ht="24.75" customHeight="1">
      <c r="A10" s="176"/>
      <c r="B10" s="179"/>
      <c r="C10" s="162"/>
      <c r="D10" s="163"/>
      <c r="E10" s="108"/>
      <c r="F10" s="62"/>
      <c r="G10" s="62"/>
      <c r="H10" s="120"/>
      <c r="I10" s="12"/>
      <c r="J10" s="12"/>
      <c r="K10" s="12"/>
      <c r="L10" s="12"/>
      <c r="M10" s="12"/>
    </row>
    <row r="11" spans="1:13" ht="24.75" customHeight="1">
      <c r="A11" s="177"/>
      <c r="B11" s="179"/>
      <c r="C11" s="108"/>
      <c r="D11" s="121"/>
      <c r="E11" s="108"/>
      <c r="F11" s="62"/>
      <c r="G11" s="62"/>
      <c r="H11" s="120"/>
      <c r="I11" s="12"/>
      <c r="J11" s="12"/>
      <c r="K11" s="12"/>
      <c r="L11" s="12"/>
      <c r="M11" s="12"/>
    </row>
    <row r="12" spans="1:13" ht="38.25">
      <c r="A12" s="164"/>
      <c r="B12" s="167" t="s">
        <v>28</v>
      </c>
      <c r="C12" s="170" t="s">
        <v>29</v>
      </c>
      <c r="D12" s="171"/>
      <c r="E12" s="119" t="s">
        <v>30</v>
      </c>
      <c r="F12" s="118" t="s">
        <v>31</v>
      </c>
      <c r="G12" s="16"/>
      <c r="H12" s="17"/>
      <c r="I12" s="18"/>
      <c r="J12" s="12"/>
      <c r="K12" s="12"/>
      <c r="L12" s="12"/>
      <c r="M12" s="12"/>
    </row>
    <row r="13" spans="1:13" ht="24.75" customHeight="1">
      <c r="A13" s="165"/>
      <c r="B13" s="168"/>
      <c r="C13" s="162" t="s">
        <v>32</v>
      </c>
      <c r="D13" s="172"/>
      <c r="E13" s="108"/>
      <c r="F13" s="62"/>
      <c r="G13" s="19"/>
      <c r="H13" s="20"/>
      <c r="I13" s="12"/>
      <c r="J13" s="12"/>
      <c r="K13" s="12"/>
      <c r="L13" s="12"/>
      <c r="M13" s="12"/>
    </row>
    <row r="14" spans="1:13" ht="24.75" customHeight="1">
      <c r="A14" s="165"/>
      <c r="B14" s="168"/>
      <c r="C14" s="109"/>
      <c r="D14" s="122"/>
      <c r="E14" s="109"/>
      <c r="F14" s="63"/>
      <c r="G14" s="19"/>
      <c r="H14" s="20"/>
      <c r="I14" s="12"/>
      <c r="J14" s="12"/>
      <c r="K14" s="12"/>
      <c r="L14" s="12"/>
      <c r="M14" s="12"/>
    </row>
    <row r="15" spans="1:13" ht="24.75" customHeight="1">
      <c r="A15" s="165"/>
      <c r="B15" s="168"/>
      <c r="C15" s="109"/>
      <c r="D15" s="122"/>
      <c r="E15" s="109"/>
      <c r="F15" s="63"/>
      <c r="G15" s="19"/>
      <c r="H15" s="20"/>
      <c r="I15" s="12"/>
      <c r="J15" s="12"/>
      <c r="K15" s="12"/>
      <c r="L15" s="12"/>
      <c r="M15" s="12"/>
    </row>
    <row r="16" spans="1:13" ht="24.75" customHeight="1">
      <c r="A16" s="165"/>
      <c r="B16" s="168"/>
      <c r="C16" s="109"/>
      <c r="D16" s="122"/>
      <c r="E16" s="109"/>
      <c r="F16" s="63"/>
      <c r="G16" s="19"/>
      <c r="H16" s="20"/>
      <c r="I16" s="12"/>
      <c r="J16" s="12"/>
      <c r="K16" s="12"/>
      <c r="L16" s="12"/>
      <c r="M16" s="12"/>
    </row>
    <row r="17" spans="1:13" ht="24.75" customHeight="1">
      <c r="A17" s="165"/>
      <c r="B17" s="168"/>
      <c r="C17" s="109"/>
      <c r="D17" s="122"/>
      <c r="E17" s="109"/>
      <c r="F17" s="63"/>
      <c r="G17" s="19"/>
      <c r="H17" s="20"/>
      <c r="I17" s="12"/>
      <c r="J17" s="12"/>
      <c r="K17" s="12"/>
      <c r="L17" s="12"/>
      <c r="M17" s="12"/>
    </row>
    <row r="18" spans="1:13" ht="24.75" customHeight="1">
      <c r="A18" s="165"/>
      <c r="B18" s="168"/>
      <c r="C18" s="109"/>
      <c r="D18" s="122"/>
      <c r="E18" s="109"/>
      <c r="F18" s="63"/>
      <c r="G18" s="19"/>
      <c r="H18" s="20"/>
      <c r="I18" s="12"/>
      <c r="J18" s="12"/>
      <c r="K18" s="12"/>
      <c r="L18" s="12"/>
      <c r="M18" s="12"/>
    </row>
    <row r="19" spans="1:13" ht="24.75" customHeight="1">
      <c r="A19" s="165"/>
      <c r="B19" s="168"/>
      <c r="C19" s="109"/>
      <c r="D19" s="122"/>
      <c r="E19" s="109"/>
      <c r="F19" s="63"/>
      <c r="G19" s="19"/>
      <c r="H19" s="20"/>
      <c r="I19" s="12"/>
      <c r="J19" s="12"/>
      <c r="K19" s="12"/>
      <c r="L19" s="12"/>
      <c r="M19" s="12"/>
    </row>
    <row r="20" spans="1:13" ht="24.75" customHeight="1">
      <c r="A20" s="165"/>
      <c r="B20" s="168"/>
      <c r="C20" s="109"/>
      <c r="D20" s="122"/>
      <c r="E20" s="109"/>
      <c r="F20" s="63"/>
      <c r="G20" s="19"/>
      <c r="H20" s="20"/>
      <c r="I20" s="12"/>
      <c r="J20" s="12"/>
      <c r="K20" s="12"/>
      <c r="L20" s="12"/>
      <c r="M20" s="12"/>
    </row>
    <row r="21" spans="1:13" ht="24.75" customHeight="1">
      <c r="A21" s="166"/>
      <c r="B21" s="169"/>
      <c r="C21" s="173"/>
      <c r="D21" s="174"/>
      <c r="E21" s="109"/>
      <c r="F21" s="63"/>
      <c r="G21" s="19"/>
      <c r="H21" s="20"/>
      <c r="I21" s="22"/>
      <c r="J21" s="12"/>
      <c r="K21" s="12"/>
      <c r="L21" s="12"/>
      <c r="M21" s="12"/>
    </row>
    <row r="22" spans="1:8" s="1" customFormat="1" ht="24" customHeight="1">
      <c r="A22" s="23"/>
      <c r="B22" s="24"/>
      <c r="C22" s="24"/>
      <c r="D22" s="24"/>
      <c r="E22" s="25"/>
      <c r="F22" s="25"/>
      <c r="G22" s="25"/>
      <c r="H22" s="26"/>
    </row>
    <row r="23" spans="1:13" ht="39" customHeight="1">
      <c r="A23" s="33">
        <v>2</v>
      </c>
      <c r="B23" s="28" t="s">
        <v>33</v>
      </c>
      <c r="C23" s="29" t="s">
        <v>34</v>
      </c>
      <c r="D23" s="29" t="s">
        <v>35</v>
      </c>
      <c r="E23" s="184" t="s">
        <v>36</v>
      </c>
      <c r="F23" s="185"/>
      <c r="G23" s="185"/>
      <c r="H23" s="186"/>
      <c r="I23" s="15"/>
      <c r="J23" s="12"/>
      <c r="K23" s="12"/>
      <c r="L23" s="12"/>
      <c r="M23" s="12"/>
    </row>
    <row r="24" spans="1:90" s="32" customFormat="1" ht="27" customHeight="1">
      <c r="A24" s="33"/>
      <c r="B24" s="187" t="s">
        <v>37</v>
      </c>
      <c r="C24" s="188"/>
      <c r="D24" s="188"/>
      <c r="E24" s="188"/>
      <c r="F24" s="188"/>
      <c r="G24" s="188"/>
      <c r="H24" s="189"/>
      <c r="I24" s="30"/>
      <c r="J24" s="30"/>
      <c r="K24" s="30"/>
      <c r="L24" s="30"/>
      <c r="M24" s="30"/>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row>
    <row r="25" spans="1:13" ht="15">
      <c r="A25" s="190">
        <v>3</v>
      </c>
      <c r="B25" s="34" t="s">
        <v>38</v>
      </c>
      <c r="C25" s="124"/>
      <c r="D25" s="130" t="e">
        <f aca="true" t="shared" si="0" ref="D25:D44">C25/$C$45</f>
        <v>#DIV/0!</v>
      </c>
      <c r="E25" s="181"/>
      <c r="F25" s="182"/>
      <c r="G25" s="182"/>
      <c r="H25" s="183"/>
      <c r="I25" s="12"/>
      <c r="J25" s="12"/>
      <c r="K25" s="12"/>
      <c r="L25" s="12"/>
      <c r="M25" s="12"/>
    </row>
    <row r="26" spans="1:13" ht="26.25">
      <c r="A26" s="190"/>
      <c r="B26" s="36" t="s">
        <v>39</v>
      </c>
      <c r="C26" s="116"/>
      <c r="D26" s="131" t="e">
        <f t="shared" si="0"/>
        <v>#DIV/0!</v>
      </c>
      <c r="E26" s="181"/>
      <c r="F26" s="182"/>
      <c r="G26" s="182"/>
      <c r="H26" s="183"/>
      <c r="I26" s="12"/>
      <c r="J26" s="12"/>
      <c r="K26" s="12"/>
      <c r="L26" s="12"/>
      <c r="M26" s="12"/>
    </row>
    <row r="27" spans="1:13" ht="18" customHeight="1">
      <c r="A27" s="190">
        <v>4</v>
      </c>
      <c r="B27" s="14" t="s">
        <v>40</v>
      </c>
      <c r="C27" s="125"/>
      <c r="D27" s="132"/>
      <c r="E27" s="181"/>
      <c r="F27" s="191"/>
      <c r="G27" s="191"/>
      <c r="H27" s="192"/>
      <c r="I27" s="12"/>
      <c r="J27" s="12"/>
      <c r="K27" s="12"/>
      <c r="L27" s="12"/>
      <c r="M27" s="12"/>
    </row>
    <row r="28" spans="1:90" ht="15">
      <c r="A28" s="190"/>
      <c r="B28" s="38" t="s">
        <v>41</v>
      </c>
      <c r="C28" s="116"/>
      <c r="D28" s="131" t="e">
        <f t="shared" si="0"/>
        <v>#DIV/0!</v>
      </c>
      <c r="E28" s="181"/>
      <c r="F28" s="182"/>
      <c r="G28" s="182"/>
      <c r="H28" s="183"/>
      <c r="I28" s="12"/>
      <c r="CI28" s="21"/>
      <c r="CJ28" s="21"/>
      <c r="CK28" s="21"/>
      <c r="CL28" s="21"/>
    </row>
    <row r="29" spans="1:90" ht="15">
      <c r="A29" s="190"/>
      <c r="B29" s="38" t="s">
        <v>42</v>
      </c>
      <c r="C29" s="116"/>
      <c r="D29" s="131" t="e">
        <f t="shared" si="0"/>
        <v>#DIV/0!</v>
      </c>
      <c r="E29" s="181"/>
      <c r="F29" s="182"/>
      <c r="G29" s="182"/>
      <c r="H29" s="183"/>
      <c r="I29" s="12"/>
      <c r="CI29" s="21"/>
      <c r="CJ29" s="21"/>
      <c r="CK29" s="21"/>
      <c r="CL29" s="21"/>
    </row>
    <row r="30" spans="1:90" ht="15">
      <c r="A30" s="190"/>
      <c r="B30" s="38" t="s">
        <v>43</v>
      </c>
      <c r="C30" s="116"/>
      <c r="D30" s="131" t="e">
        <f t="shared" si="0"/>
        <v>#DIV/0!</v>
      </c>
      <c r="E30" s="181"/>
      <c r="F30" s="182"/>
      <c r="G30" s="182"/>
      <c r="H30" s="183"/>
      <c r="I30" s="12"/>
      <c r="CI30" s="21"/>
      <c r="CJ30" s="21"/>
      <c r="CK30" s="21"/>
      <c r="CL30" s="21"/>
    </row>
    <row r="31" spans="1:13" ht="14.25" customHeight="1">
      <c r="A31" s="190"/>
      <c r="B31" s="14" t="s">
        <v>44</v>
      </c>
      <c r="C31" s="126"/>
      <c r="D31" s="131" t="e">
        <f t="shared" si="0"/>
        <v>#DIV/0!</v>
      </c>
      <c r="E31" s="181"/>
      <c r="F31" s="182"/>
      <c r="G31" s="182"/>
      <c r="H31" s="183"/>
      <c r="I31" s="12"/>
      <c r="J31" s="12"/>
      <c r="K31" s="12"/>
      <c r="L31" s="12"/>
      <c r="M31" s="12"/>
    </row>
    <row r="32" spans="1:90" ht="15">
      <c r="A32" s="190"/>
      <c r="B32" s="39" t="s">
        <v>45</v>
      </c>
      <c r="C32" s="116"/>
      <c r="D32" s="131" t="e">
        <f t="shared" si="0"/>
        <v>#DIV/0!</v>
      </c>
      <c r="E32" s="181"/>
      <c r="F32" s="182"/>
      <c r="G32" s="182"/>
      <c r="H32" s="183"/>
      <c r="I32" s="12"/>
      <c r="CI32" s="21"/>
      <c r="CJ32" s="21"/>
      <c r="CK32" s="21"/>
      <c r="CL32" s="21"/>
    </row>
    <row r="33" spans="1:90" ht="15">
      <c r="A33" s="190"/>
      <c r="B33" s="39" t="s">
        <v>46</v>
      </c>
      <c r="C33" s="116"/>
      <c r="D33" s="131" t="e">
        <f t="shared" si="0"/>
        <v>#DIV/0!</v>
      </c>
      <c r="E33" s="181"/>
      <c r="F33" s="182"/>
      <c r="G33" s="182"/>
      <c r="H33" s="183"/>
      <c r="I33" s="12"/>
      <c r="CI33" s="21"/>
      <c r="CJ33" s="21"/>
      <c r="CK33" s="21"/>
      <c r="CL33" s="21"/>
    </row>
    <row r="34" spans="1:13" ht="16.5" customHeight="1">
      <c r="A34" s="33"/>
      <c r="B34" s="40" t="s">
        <v>47</v>
      </c>
      <c r="C34" s="127"/>
      <c r="D34" s="131"/>
      <c r="E34" s="181"/>
      <c r="F34" s="182"/>
      <c r="G34" s="182"/>
      <c r="H34" s="183"/>
      <c r="I34" s="12"/>
      <c r="J34" s="12"/>
      <c r="K34" s="12"/>
      <c r="L34" s="12"/>
      <c r="M34" s="12"/>
    </row>
    <row r="35" spans="1:90" ht="15">
      <c r="A35" s="33"/>
      <c r="B35" s="123" t="s">
        <v>45</v>
      </c>
      <c r="C35" s="116"/>
      <c r="D35" s="131" t="e">
        <f t="shared" si="0"/>
        <v>#DIV/0!</v>
      </c>
      <c r="E35" s="181"/>
      <c r="F35" s="182"/>
      <c r="G35" s="182"/>
      <c r="H35" s="183"/>
      <c r="I35" s="12"/>
      <c r="CI35" s="21"/>
      <c r="CJ35" s="21"/>
      <c r="CK35" s="21"/>
      <c r="CL35" s="21"/>
    </row>
    <row r="36" spans="1:9" ht="15">
      <c r="A36" s="33"/>
      <c r="B36" s="123" t="s">
        <v>46</v>
      </c>
      <c r="C36" s="116"/>
      <c r="D36" s="131" t="e">
        <f t="shared" si="0"/>
        <v>#DIV/0!</v>
      </c>
      <c r="E36" s="181"/>
      <c r="F36" s="182"/>
      <c r="G36" s="182"/>
      <c r="H36" s="183"/>
      <c r="I36" s="12"/>
    </row>
    <row r="37" spans="1:13" ht="15">
      <c r="A37" s="33"/>
      <c r="B37" s="41" t="s">
        <v>48</v>
      </c>
      <c r="C37" s="128"/>
      <c r="D37" s="131"/>
      <c r="E37" s="181"/>
      <c r="F37" s="182"/>
      <c r="G37" s="182"/>
      <c r="H37" s="183"/>
      <c r="I37" s="1"/>
      <c r="J37" s="1"/>
      <c r="K37" s="12"/>
      <c r="L37" s="12"/>
      <c r="M37" s="12"/>
    </row>
    <row r="38" spans="1:90" ht="15">
      <c r="A38" s="33"/>
      <c r="B38" s="38" t="s">
        <v>49</v>
      </c>
      <c r="C38" s="116"/>
      <c r="D38" s="131" t="e">
        <f t="shared" si="0"/>
        <v>#DIV/0!</v>
      </c>
      <c r="E38" s="181"/>
      <c r="F38" s="182"/>
      <c r="G38" s="182"/>
      <c r="H38" s="183"/>
      <c r="I38" s="12"/>
      <c r="CI38" s="21"/>
      <c r="CJ38" s="21"/>
      <c r="CK38" s="21"/>
      <c r="CL38" s="21"/>
    </row>
    <row r="39" spans="1:90" ht="30" customHeight="1">
      <c r="A39" s="33"/>
      <c r="B39" s="42" t="s">
        <v>50</v>
      </c>
      <c r="C39" s="116"/>
      <c r="D39" s="131" t="e">
        <f t="shared" si="0"/>
        <v>#DIV/0!</v>
      </c>
      <c r="E39" s="181"/>
      <c r="F39" s="182"/>
      <c r="G39" s="182"/>
      <c r="H39" s="183"/>
      <c r="I39" s="12"/>
      <c r="CI39" s="21"/>
      <c r="CJ39" s="21"/>
      <c r="CK39" s="21"/>
      <c r="CL39" s="21"/>
    </row>
    <row r="40" spans="1:90" ht="15">
      <c r="A40" s="33">
        <v>5</v>
      </c>
      <c r="B40" s="38" t="s">
        <v>51</v>
      </c>
      <c r="C40" s="116"/>
      <c r="D40" s="131" t="e">
        <f t="shared" si="0"/>
        <v>#DIV/0!</v>
      </c>
      <c r="E40" s="181"/>
      <c r="F40" s="182"/>
      <c r="G40" s="182"/>
      <c r="H40" s="183"/>
      <c r="I40" s="12"/>
      <c r="CI40" s="21"/>
      <c r="CJ40" s="21"/>
      <c r="CK40" s="21"/>
      <c r="CL40" s="21"/>
    </row>
    <row r="41" spans="1:90" ht="15">
      <c r="A41" s="193">
        <v>6</v>
      </c>
      <c r="B41" s="38" t="s">
        <v>52</v>
      </c>
      <c r="C41" s="116"/>
      <c r="D41" s="131" t="e">
        <f t="shared" si="0"/>
        <v>#DIV/0!</v>
      </c>
      <c r="E41" s="181"/>
      <c r="F41" s="182"/>
      <c r="G41" s="182"/>
      <c r="H41" s="183"/>
      <c r="I41" s="12"/>
      <c r="CI41" s="21"/>
      <c r="CJ41" s="21"/>
      <c r="CK41" s="21"/>
      <c r="CL41" s="21"/>
    </row>
    <row r="42" spans="1:90" ht="15">
      <c r="A42" s="194"/>
      <c r="B42" s="39" t="s">
        <v>45</v>
      </c>
      <c r="C42" s="116"/>
      <c r="D42" s="131" t="e">
        <f t="shared" si="0"/>
        <v>#DIV/0!</v>
      </c>
      <c r="E42" s="181"/>
      <c r="F42" s="182"/>
      <c r="G42" s="182"/>
      <c r="H42" s="183"/>
      <c r="I42" s="12"/>
      <c r="CI42" s="21"/>
      <c r="CJ42" s="21"/>
      <c r="CK42" s="21"/>
      <c r="CL42" s="21"/>
    </row>
    <row r="43" spans="1:90" ht="15">
      <c r="A43" s="194"/>
      <c r="B43" s="39" t="s">
        <v>46</v>
      </c>
      <c r="C43" s="116"/>
      <c r="D43" s="131" t="e">
        <f t="shared" si="0"/>
        <v>#DIV/0!</v>
      </c>
      <c r="E43" s="196"/>
      <c r="F43" s="197"/>
      <c r="G43" s="197"/>
      <c r="H43" s="198"/>
      <c r="I43" s="12"/>
      <c r="CI43" s="21"/>
      <c r="CJ43" s="21"/>
      <c r="CK43" s="21"/>
      <c r="CL43" s="21"/>
    </row>
    <row r="44" spans="1:90" ht="15">
      <c r="A44" s="195"/>
      <c r="B44" s="39" t="s">
        <v>53</v>
      </c>
      <c r="C44" s="116"/>
      <c r="D44" s="131" t="e">
        <f t="shared" si="0"/>
        <v>#DIV/0!</v>
      </c>
      <c r="E44" s="181"/>
      <c r="F44" s="182"/>
      <c r="G44" s="182"/>
      <c r="H44" s="183"/>
      <c r="I44" s="12"/>
      <c r="CI44" s="21"/>
      <c r="CJ44" s="21"/>
      <c r="CK44" s="21"/>
      <c r="CL44" s="21"/>
    </row>
    <row r="45" spans="1:90" ht="15">
      <c r="A45" s="106"/>
      <c r="B45" s="43" t="s">
        <v>54</v>
      </c>
      <c r="C45" s="44">
        <f>SUM(C25:C44)</f>
        <v>0</v>
      </c>
      <c r="D45" s="133" t="e">
        <f>SUM(D25:D44)</f>
        <v>#DIV/0!</v>
      </c>
      <c r="E45" s="181"/>
      <c r="F45" s="182"/>
      <c r="G45" s="182"/>
      <c r="H45" s="183"/>
      <c r="I45" s="12"/>
      <c r="CI45" s="21"/>
      <c r="CJ45" s="21"/>
      <c r="CK45" s="21"/>
      <c r="CL45" s="21"/>
    </row>
    <row r="46" spans="1:90" ht="27" customHeight="1">
      <c r="A46" s="106"/>
      <c r="B46" s="187" t="s">
        <v>55</v>
      </c>
      <c r="C46" s="218"/>
      <c r="D46" s="218"/>
      <c r="E46" s="180"/>
      <c r="F46" s="180"/>
      <c r="G46" s="180"/>
      <c r="H46" s="219"/>
      <c r="I46" s="141"/>
      <c r="CI46" s="21"/>
      <c r="CJ46" s="21"/>
      <c r="CK46" s="21"/>
      <c r="CL46" s="21"/>
    </row>
    <row r="47" spans="1:9" ht="15">
      <c r="A47" s="106"/>
      <c r="B47" s="45" t="s">
        <v>56</v>
      </c>
      <c r="C47" s="142"/>
      <c r="D47" s="220"/>
      <c r="E47" s="180"/>
      <c r="F47" s="180"/>
      <c r="G47" s="180"/>
      <c r="H47" s="219"/>
      <c r="I47" s="141"/>
    </row>
    <row r="48" spans="1:13" ht="15">
      <c r="A48" s="33"/>
      <c r="B48" s="201" t="s">
        <v>57</v>
      </c>
      <c r="C48" s="202"/>
      <c r="D48" s="203"/>
      <c r="E48" s="181"/>
      <c r="F48" s="182"/>
      <c r="G48" s="182"/>
      <c r="H48" s="183"/>
      <c r="I48" s="1"/>
      <c r="J48" s="12"/>
      <c r="K48" s="12"/>
      <c r="L48" s="12"/>
      <c r="M48" s="12"/>
    </row>
    <row r="49" spans="1:90" ht="25.5">
      <c r="A49" s="33">
        <v>7</v>
      </c>
      <c r="B49" s="38" t="s">
        <v>58</v>
      </c>
      <c r="C49" s="134"/>
      <c r="D49" s="37" t="e">
        <f>C49/$C$56</f>
        <v>#DIV/0!</v>
      </c>
      <c r="E49" s="181"/>
      <c r="F49" s="182"/>
      <c r="G49" s="182"/>
      <c r="H49" s="183"/>
      <c r="I49" s="1"/>
      <c r="CI49" s="21"/>
      <c r="CJ49" s="21"/>
      <c r="CK49" s="21"/>
      <c r="CL49" s="21"/>
    </row>
    <row r="50" spans="1:90" ht="39">
      <c r="A50" s="33">
        <v>8</v>
      </c>
      <c r="B50" s="38" t="s">
        <v>59</v>
      </c>
      <c r="C50" s="134"/>
      <c r="D50" s="37" t="e">
        <f aca="true" t="shared" si="1" ref="D50:D55">C50/$C$56</f>
        <v>#DIV/0!</v>
      </c>
      <c r="E50" s="181"/>
      <c r="F50" s="182"/>
      <c r="G50" s="182"/>
      <c r="H50" s="183"/>
      <c r="I50" s="12"/>
      <c r="CI50" s="21"/>
      <c r="CJ50" s="21"/>
      <c r="CK50" s="21"/>
      <c r="CL50" s="21"/>
    </row>
    <row r="51" spans="1:90" ht="15">
      <c r="A51" s="33">
        <v>9</v>
      </c>
      <c r="B51" s="38" t="s">
        <v>60</v>
      </c>
      <c r="C51" s="134"/>
      <c r="D51" s="37" t="e">
        <f t="shared" si="1"/>
        <v>#DIV/0!</v>
      </c>
      <c r="E51" s="181"/>
      <c r="F51" s="182"/>
      <c r="G51" s="182"/>
      <c r="H51" s="183"/>
      <c r="I51" s="12"/>
      <c r="CI51" s="21"/>
      <c r="CJ51" s="21"/>
      <c r="CK51" s="21"/>
      <c r="CL51" s="21"/>
    </row>
    <row r="52" spans="1:90" ht="15" customHeight="1">
      <c r="A52" s="33">
        <v>10</v>
      </c>
      <c r="B52" s="38" t="s">
        <v>61</v>
      </c>
      <c r="C52" s="134"/>
      <c r="D52" s="37" t="e">
        <f t="shared" si="1"/>
        <v>#DIV/0!</v>
      </c>
      <c r="E52" s="181"/>
      <c r="F52" s="182"/>
      <c r="G52" s="182"/>
      <c r="H52" s="183"/>
      <c r="I52" s="12"/>
      <c r="CI52" s="21"/>
      <c r="CJ52" s="21"/>
      <c r="CK52" s="21"/>
      <c r="CL52" s="21"/>
    </row>
    <row r="53" spans="1:90" ht="16.5" customHeight="1">
      <c r="A53" s="33"/>
      <c r="B53" s="38" t="s">
        <v>62</v>
      </c>
      <c r="C53" s="135"/>
      <c r="D53" s="37" t="e">
        <f t="shared" si="1"/>
        <v>#DIV/0!</v>
      </c>
      <c r="E53" s="181"/>
      <c r="F53" s="182"/>
      <c r="G53" s="182"/>
      <c r="H53" s="183"/>
      <c r="I53" s="12"/>
      <c r="CI53" s="21"/>
      <c r="CJ53" s="21"/>
      <c r="CK53" s="21"/>
      <c r="CL53" s="21"/>
    </row>
    <row r="54" spans="1:90" ht="15">
      <c r="A54" s="33"/>
      <c r="B54" s="47" t="s">
        <v>45</v>
      </c>
      <c r="C54" s="134"/>
      <c r="D54" s="37" t="e">
        <f t="shared" si="1"/>
        <v>#DIV/0!</v>
      </c>
      <c r="E54" s="181"/>
      <c r="F54" s="182"/>
      <c r="G54" s="182"/>
      <c r="H54" s="183"/>
      <c r="I54" s="12"/>
      <c r="CI54" s="21"/>
      <c r="CJ54" s="21"/>
      <c r="CK54" s="21"/>
      <c r="CL54" s="21"/>
    </row>
    <row r="55" spans="1:90" ht="15">
      <c r="A55" s="33"/>
      <c r="B55" s="47" t="s">
        <v>46</v>
      </c>
      <c r="C55" s="134"/>
      <c r="D55" s="37" t="e">
        <f t="shared" si="1"/>
        <v>#DIV/0!</v>
      </c>
      <c r="E55" s="181"/>
      <c r="F55" s="182"/>
      <c r="G55" s="182"/>
      <c r="H55" s="183"/>
      <c r="I55" s="12"/>
      <c r="CI55" s="21"/>
      <c r="CJ55" s="21"/>
      <c r="CK55" s="21"/>
      <c r="CL55" s="21"/>
    </row>
    <row r="56" spans="1:90" ht="15">
      <c r="A56" s="33"/>
      <c r="B56" s="43" t="s">
        <v>63</v>
      </c>
      <c r="C56" s="44">
        <f>SUM(C49:C55)</f>
        <v>0</v>
      </c>
      <c r="D56" s="48" t="e">
        <f>SUM(D49:D55)</f>
        <v>#DIV/0!</v>
      </c>
      <c r="E56" s="204"/>
      <c r="F56" s="205"/>
      <c r="G56" s="205"/>
      <c r="H56" s="206"/>
      <c r="I56" s="12"/>
      <c r="CI56" s="21"/>
      <c r="CJ56" s="21"/>
      <c r="CK56" s="21"/>
      <c r="CL56" s="21"/>
    </row>
    <row r="57" spans="1:13" ht="15">
      <c r="A57" s="33"/>
      <c r="B57" s="201" t="s">
        <v>64</v>
      </c>
      <c r="C57" s="202"/>
      <c r="D57" s="203"/>
      <c r="E57" s="181"/>
      <c r="F57" s="182"/>
      <c r="G57" s="182"/>
      <c r="H57" s="183"/>
      <c r="I57" s="12"/>
      <c r="J57" s="12"/>
      <c r="K57" s="12"/>
      <c r="L57" s="12"/>
      <c r="M57" s="12"/>
    </row>
    <row r="58" spans="1:90" ht="27" customHeight="1">
      <c r="A58" s="33">
        <v>11</v>
      </c>
      <c r="B58" s="49" t="s">
        <v>65</v>
      </c>
      <c r="C58" s="136"/>
      <c r="D58" s="131" t="e">
        <f>C58/$C$66</f>
        <v>#DIV/0!</v>
      </c>
      <c r="E58" s="181"/>
      <c r="F58" s="182"/>
      <c r="G58" s="182"/>
      <c r="H58" s="183"/>
      <c r="I58" s="12"/>
      <c r="CI58" s="21"/>
      <c r="CJ58" s="21"/>
      <c r="CK58" s="21"/>
      <c r="CL58" s="21"/>
    </row>
    <row r="59" spans="1:13" ht="15">
      <c r="A59" s="190">
        <v>12</v>
      </c>
      <c r="B59" s="36" t="s">
        <v>66</v>
      </c>
      <c r="C59" s="137"/>
      <c r="D59" s="131"/>
      <c r="E59" s="181"/>
      <c r="F59" s="182"/>
      <c r="G59" s="182"/>
      <c r="H59" s="183"/>
      <c r="I59" s="12"/>
      <c r="J59" s="12"/>
      <c r="K59" s="12"/>
      <c r="L59" s="12"/>
      <c r="M59" s="12"/>
    </row>
    <row r="60" spans="1:90" ht="15">
      <c r="A60" s="190"/>
      <c r="B60" s="50" t="s">
        <v>67</v>
      </c>
      <c r="C60" s="138"/>
      <c r="D60" s="131" t="e">
        <f aca="true" t="shared" si="2" ref="D60:D65">C60/$C$66</f>
        <v>#DIV/0!</v>
      </c>
      <c r="E60" s="181"/>
      <c r="F60" s="182"/>
      <c r="G60" s="182"/>
      <c r="H60" s="183"/>
      <c r="I60" s="12"/>
      <c r="CI60" s="21"/>
      <c r="CJ60" s="21"/>
      <c r="CK60" s="21"/>
      <c r="CL60" s="21"/>
    </row>
    <row r="61" spans="1:90" ht="15">
      <c r="A61" s="190"/>
      <c r="B61" s="50" t="s">
        <v>68</v>
      </c>
      <c r="C61" s="138"/>
      <c r="D61" s="131" t="e">
        <f t="shared" si="2"/>
        <v>#DIV/0!</v>
      </c>
      <c r="E61" s="181"/>
      <c r="F61" s="182"/>
      <c r="G61" s="182"/>
      <c r="H61" s="183"/>
      <c r="I61" s="12"/>
      <c r="CI61" s="21"/>
      <c r="CJ61" s="21"/>
      <c r="CK61" s="21"/>
      <c r="CL61" s="21"/>
    </row>
    <row r="62" spans="1:90" ht="26.25">
      <c r="A62" s="33">
        <v>13</v>
      </c>
      <c r="B62" s="38" t="s">
        <v>69</v>
      </c>
      <c r="C62" s="138"/>
      <c r="D62" s="131" t="e">
        <f t="shared" si="2"/>
        <v>#DIV/0!</v>
      </c>
      <c r="E62" s="181"/>
      <c r="F62" s="182"/>
      <c r="G62" s="182"/>
      <c r="H62" s="183"/>
      <c r="I62" s="12"/>
      <c r="CI62" s="21"/>
      <c r="CJ62" s="21"/>
      <c r="CK62" s="21"/>
      <c r="CL62" s="21"/>
    </row>
    <row r="63" spans="1:90" ht="14.25" customHeight="1">
      <c r="A63" s="33"/>
      <c r="B63" s="38" t="s">
        <v>62</v>
      </c>
      <c r="C63" s="139"/>
      <c r="D63" s="131" t="e">
        <f t="shared" si="2"/>
        <v>#DIV/0!</v>
      </c>
      <c r="E63" s="181"/>
      <c r="F63" s="182"/>
      <c r="G63" s="182"/>
      <c r="H63" s="183"/>
      <c r="I63" s="12"/>
      <c r="CI63" s="21"/>
      <c r="CJ63" s="21"/>
      <c r="CK63" s="21"/>
      <c r="CL63" s="21"/>
    </row>
    <row r="64" spans="1:90" ht="15">
      <c r="A64" s="33"/>
      <c r="B64" s="47" t="s">
        <v>45</v>
      </c>
      <c r="C64" s="138"/>
      <c r="D64" s="131" t="e">
        <f t="shared" si="2"/>
        <v>#DIV/0!</v>
      </c>
      <c r="E64" s="181"/>
      <c r="F64" s="182"/>
      <c r="G64" s="182"/>
      <c r="H64" s="183"/>
      <c r="I64" s="12"/>
      <c r="CI64" s="21"/>
      <c r="CJ64" s="21"/>
      <c r="CK64" s="21"/>
      <c r="CL64" s="21"/>
    </row>
    <row r="65" spans="1:90" ht="15">
      <c r="A65" s="33"/>
      <c r="B65" s="47" t="s">
        <v>46</v>
      </c>
      <c r="C65" s="138"/>
      <c r="D65" s="131" t="e">
        <f t="shared" si="2"/>
        <v>#DIV/0!</v>
      </c>
      <c r="E65" s="181"/>
      <c r="F65" s="182"/>
      <c r="G65" s="182"/>
      <c r="H65" s="183"/>
      <c r="I65" s="12"/>
      <c r="CI65" s="21"/>
      <c r="CJ65" s="21"/>
      <c r="CK65" s="21"/>
      <c r="CL65" s="21"/>
    </row>
    <row r="66" spans="1:90" ht="15">
      <c r="A66" s="106"/>
      <c r="B66" s="43" t="s">
        <v>70</v>
      </c>
      <c r="C66" s="44">
        <f>SUM(C58,C60:C65)</f>
        <v>0</v>
      </c>
      <c r="D66" s="48" t="e">
        <f>SUM(D58,D60:D65)</f>
        <v>#DIV/0!</v>
      </c>
      <c r="E66" s="204"/>
      <c r="F66" s="205"/>
      <c r="G66" s="205"/>
      <c r="H66" s="206"/>
      <c r="I66" s="12"/>
      <c r="CI66" s="21"/>
      <c r="CJ66" s="21"/>
      <c r="CK66" s="21"/>
      <c r="CL66" s="21"/>
    </row>
    <row r="67" spans="1:13" ht="15">
      <c r="A67" s="33"/>
      <c r="B67" s="201" t="s">
        <v>71</v>
      </c>
      <c r="C67" s="202"/>
      <c r="D67" s="203"/>
      <c r="E67" s="181"/>
      <c r="F67" s="182"/>
      <c r="G67" s="182"/>
      <c r="H67" s="183"/>
      <c r="I67" s="12"/>
      <c r="J67" s="12"/>
      <c r="K67" s="12"/>
      <c r="L67" s="12"/>
      <c r="M67" s="12"/>
    </row>
    <row r="68" spans="1:90" ht="15">
      <c r="A68" s="33"/>
      <c r="B68" s="36" t="s">
        <v>72</v>
      </c>
      <c r="C68" s="138"/>
      <c r="D68" s="37" t="e">
        <f>C68/$C$75</f>
        <v>#DIV/0!</v>
      </c>
      <c r="E68" s="181"/>
      <c r="F68" s="182"/>
      <c r="G68" s="182"/>
      <c r="H68" s="183"/>
      <c r="I68" s="12"/>
      <c r="CI68" s="21"/>
      <c r="CJ68" s="21"/>
      <c r="CK68" s="21"/>
      <c r="CL68" s="21"/>
    </row>
    <row r="69" spans="1:90" ht="15">
      <c r="A69" s="33"/>
      <c r="B69" s="36" t="s">
        <v>73</v>
      </c>
      <c r="C69" s="138"/>
      <c r="D69" s="37" t="e">
        <f aca="true" t="shared" si="3" ref="D69:D74">C69/$C$75</f>
        <v>#DIV/0!</v>
      </c>
      <c r="E69" s="181"/>
      <c r="F69" s="182"/>
      <c r="G69" s="182"/>
      <c r="H69" s="183"/>
      <c r="I69" s="12"/>
      <c r="CI69" s="21"/>
      <c r="CJ69" s="21"/>
      <c r="CK69" s="21"/>
      <c r="CL69" s="21"/>
    </row>
    <row r="70" spans="1:90" ht="15">
      <c r="A70" s="33"/>
      <c r="B70" s="38" t="s">
        <v>74</v>
      </c>
      <c r="C70" s="138"/>
      <c r="D70" s="37" t="e">
        <f t="shared" si="3"/>
        <v>#DIV/0!</v>
      </c>
      <c r="E70" s="181"/>
      <c r="F70" s="182"/>
      <c r="G70" s="182"/>
      <c r="H70" s="183"/>
      <c r="I70" s="12"/>
      <c r="CI70" s="21"/>
      <c r="CJ70" s="21"/>
      <c r="CK70" s="21"/>
      <c r="CL70" s="21"/>
    </row>
    <row r="71" spans="1:90" ht="15">
      <c r="A71" s="33">
        <v>14</v>
      </c>
      <c r="B71" s="36" t="s">
        <v>75</v>
      </c>
      <c r="C71" s="138"/>
      <c r="D71" s="37" t="e">
        <f t="shared" si="3"/>
        <v>#DIV/0!</v>
      </c>
      <c r="E71" s="181"/>
      <c r="F71" s="182"/>
      <c r="G71" s="182"/>
      <c r="H71" s="183"/>
      <c r="I71" s="12"/>
      <c r="CI71" s="21"/>
      <c r="CJ71" s="21"/>
      <c r="CK71" s="21"/>
      <c r="CL71" s="21"/>
    </row>
    <row r="72" spans="1:90" ht="15">
      <c r="A72" s="33"/>
      <c r="B72" s="38" t="s">
        <v>62</v>
      </c>
      <c r="C72" s="140"/>
      <c r="D72" s="37" t="e">
        <f t="shared" si="3"/>
        <v>#DIV/0!</v>
      </c>
      <c r="E72" s="181"/>
      <c r="F72" s="182"/>
      <c r="G72" s="182"/>
      <c r="H72" s="183"/>
      <c r="I72" s="12"/>
      <c r="CI72" s="21"/>
      <c r="CJ72" s="21"/>
      <c r="CK72" s="21"/>
      <c r="CL72" s="21"/>
    </row>
    <row r="73" spans="1:90" ht="15">
      <c r="A73" s="33"/>
      <c r="B73" s="51" t="s">
        <v>45</v>
      </c>
      <c r="C73" s="138"/>
      <c r="D73" s="37" t="e">
        <f t="shared" si="3"/>
        <v>#DIV/0!</v>
      </c>
      <c r="E73" s="181"/>
      <c r="F73" s="182"/>
      <c r="G73" s="182"/>
      <c r="H73" s="183"/>
      <c r="I73" s="12"/>
      <c r="CI73" s="21"/>
      <c r="CJ73" s="21"/>
      <c r="CK73" s="21"/>
      <c r="CL73" s="21"/>
    </row>
    <row r="74" spans="1:90" ht="15">
      <c r="A74" s="33"/>
      <c r="B74" s="51" t="s">
        <v>46</v>
      </c>
      <c r="C74" s="138"/>
      <c r="D74" s="37" t="e">
        <f t="shared" si="3"/>
        <v>#DIV/0!</v>
      </c>
      <c r="E74" s="181"/>
      <c r="F74" s="182"/>
      <c r="G74" s="182"/>
      <c r="H74" s="183"/>
      <c r="I74" s="12"/>
      <c r="CI74" s="21"/>
      <c r="CJ74" s="21"/>
      <c r="CK74" s="21"/>
      <c r="CL74" s="21"/>
    </row>
    <row r="75" spans="1:90" ht="15">
      <c r="A75" s="106"/>
      <c r="B75" s="43" t="s">
        <v>76</v>
      </c>
      <c r="C75" s="44">
        <f>SUM(C68:C74)</f>
        <v>0</v>
      </c>
      <c r="D75" s="48" t="e">
        <f>SUM(D68:D74)</f>
        <v>#DIV/0!</v>
      </c>
      <c r="E75" s="215"/>
      <c r="F75" s="216"/>
      <c r="G75" s="216"/>
      <c r="H75" s="217"/>
      <c r="I75" s="12"/>
      <c r="CI75" s="21"/>
      <c r="CJ75" s="21"/>
      <c r="CK75" s="21"/>
      <c r="CL75" s="21"/>
    </row>
    <row r="76" spans="1:13" ht="15">
      <c r="A76" s="33"/>
      <c r="B76" s="201" t="s">
        <v>77</v>
      </c>
      <c r="C76" s="202"/>
      <c r="D76" s="203"/>
      <c r="E76" s="181"/>
      <c r="F76" s="182"/>
      <c r="G76" s="182"/>
      <c r="H76" s="183"/>
      <c r="I76" s="12"/>
      <c r="J76" s="12"/>
      <c r="K76" s="12"/>
      <c r="L76" s="12"/>
      <c r="M76" s="12"/>
    </row>
    <row r="77" spans="1:90" ht="15">
      <c r="A77" s="33">
        <v>15</v>
      </c>
      <c r="B77" s="38" t="s">
        <v>78</v>
      </c>
      <c r="C77" s="140"/>
      <c r="D77" s="37" t="e">
        <f>C77/$C$84</f>
        <v>#DIV/0!</v>
      </c>
      <c r="E77" s="181"/>
      <c r="F77" s="182"/>
      <c r="G77" s="182"/>
      <c r="H77" s="183"/>
      <c r="I77" s="12"/>
      <c r="CI77" s="21"/>
      <c r="CJ77" s="21"/>
      <c r="CK77" s="21"/>
      <c r="CL77" s="21"/>
    </row>
    <row r="78" spans="1:90" ht="15">
      <c r="A78" s="33">
        <v>16</v>
      </c>
      <c r="B78" s="38" t="s">
        <v>79</v>
      </c>
      <c r="C78" s="140"/>
      <c r="D78" s="37" t="e">
        <f aca="true" t="shared" si="4" ref="D78:D83">C78/$C$84</f>
        <v>#DIV/0!</v>
      </c>
      <c r="E78" s="181"/>
      <c r="F78" s="182"/>
      <c r="G78" s="182"/>
      <c r="H78" s="183"/>
      <c r="I78" s="12"/>
      <c r="CI78" s="21"/>
      <c r="CJ78" s="21"/>
      <c r="CK78" s="21"/>
      <c r="CL78" s="21"/>
    </row>
    <row r="79" spans="1:90" ht="15" customHeight="1">
      <c r="A79" s="33"/>
      <c r="B79" s="38" t="s">
        <v>80</v>
      </c>
      <c r="C79" s="140"/>
      <c r="D79" s="37" t="e">
        <f t="shared" si="4"/>
        <v>#DIV/0!</v>
      </c>
      <c r="E79" s="181"/>
      <c r="F79" s="182"/>
      <c r="G79" s="182"/>
      <c r="H79" s="183"/>
      <c r="I79" s="12"/>
      <c r="CI79" s="21"/>
      <c r="CJ79" s="21"/>
      <c r="CK79" s="21"/>
      <c r="CL79" s="21"/>
    </row>
    <row r="80" spans="1:90" ht="15">
      <c r="A80" s="33"/>
      <c r="B80" s="38" t="s">
        <v>62</v>
      </c>
      <c r="C80" s="140"/>
      <c r="D80" s="37" t="e">
        <f t="shared" si="4"/>
        <v>#DIV/0!</v>
      </c>
      <c r="E80" s="181"/>
      <c r="F80" s="182"/>
      <c r="G80" s="182"/>
      <c r="H80" s="183"/>
      <c r="I80" s="12"/>
      <c r="CI80" s="21"/>
      <c r="CJ80" s="21"/>
      <c r="CK80" s="21"/>
      <c r="CL80" s="21"/>
    </row>
    <row r="81" spans="1:90" ht="15">
      <c r="A81" s="33"/>
      <c r="B81" s="51" t="s">
        <v>81</v>
      </c>
      <c r="C81" s="138"/>
      <c r="D81" s="37" t="e">
        <f t="shared" si="4"/>
        <v>#DIV/0!</v>
      </c>
      <c r="E81" s="181"/>
      <c r="F81" s="182"/>
      <c r="G81" s="182"/>
      <c r="H81" s="183"/>
      <c r="I81" s="12"/>
      <c r="CI81" s="21"/>
      <c r="CJ81" s="21"/>
      <c r="CK81" s="21"/>
      <c r="CL81" s="21"/>
    </row>
    <row r="82" spans="1:90" ht="14.25" customHeight="1">
      <c r="A82" s="33"/>
      <c r="B82" s="51" t="s">
        <v>46</v>
      </c>
      <c r="C82" s="138"/>
      <c r="D82" s="37" t="e">
        <f t="shared" si="4"/>
        <v>#DIV/0!</v>
      </c>
      <c r="E82" s="181"/>
      <c r="F82" s="182"/>
      <c r="G82" s="182"/>
      <c r="H82" s="183"/>
      <c r="I82" s="12"/>
      <c r="CI82" s="21"/>
      <c r="CJ82" s="21"/>
      <c r="CK82" s="21"/>
      <c r="CL82" s="21"/>
    </row>
    <row r="83" spans="1:90" ht="14.25" customHeight="1">
      <c r="A83" s="33"/>
      <c r="B83" s="51" t="s">
        <v>82</v>
      </c>
      <c r="C83" s="138"/>
      <c r="D83" s="37" t="e">
        <f t="shared" si="4"/>
        <v>#DIV/0!</v>
      </c>
      <c r="E83" s="181"/>
      <c r="F83" s="182"/>
      <c r="G83" s="182"/>
      <c r="H83" s="183"/>
      <c r="I83" s="12"/>
      <c r="CI83" s="21"/>
      <c r="CJ83" s="21"/>
      <c r="CK83" s="21"/>
      <c r="CL83" s="21"/>
    </row>
    <row r="84" spans="1:90" ht="18" customHeight="1">
      <c r="A84" s="33"/>
      <c r="B84" s="43" t="s">
        <v>83</v>
      </c>
      <c r="C84" s="44">
        <f>SUM(C77:C83)</f>
        <v>0</v>
      </c>
      <c r="D84" s="48" t="e">
        <f>SUM(D77:D83)</f>
        <v>#DIV/0!</v>
      </c>
      <c r="E84" s="204"/>
      <c r="F84" s="205"/>
      <c r="G84" s="205"/>
      <c r="H84" s="206"/>
      <c r="I84" s="12"/>
      <c r="CI84" s="21"/>
      <c r="CJ84" s="21"/>
      <c r="CK84" s="21"/>
      <c r="CL84" s="21"/>
    </row>
    <row r="85" spans="1:90" ht="14.25" customHeight="1">
      <c r="A85" s="33"/>
      <c r="B85" s="43" t="s">
        <v>84</v>
      </c>
      <c r="C85" s="44">
        <f>SUM(C56,C66,C75,C84)</f>
        <v>0</v>
      </c>
      <c r="D85" s="44"/>
      <c r="E85" s="181"/>
      <c r="F85" s="182"/>
      <c r="G85" s="182"/>
      <c r="H85" s="183"/>
      <c r="I85" s="12"/>
      <c r="CI85" s="21"/>
      <c r="CJ85" s="21"/>
      <c r="CK85" s="21"/>
      <c r="CL85" s="21"/>
    </row>
    <row r="86" spans="1:90" ht="14.25" customHeight="1">
      <c r="A86" s="33"/>
      <c r="B86" s="43"/>
      <c r="C86" s="44"/>
      <c r="D86" s="44"/>
      <c r="E86" s="181"/>
      <c r="F86" s="182"/>
      <c r="G86" s="182"/>
      <c r="H86" s="183"/>
      <c r="I86" s="12"/>
      <c r="CI86" s="21"/>
      <c r="CJ86" s="21"/>
      <c r="CK86" s="21"/>
      <c r="CL86" s="21"/>
    </row>
    <row r="87" spans="1:90" ht="14.25" customHeight="1">
      <c r="A87" s="33">
        <v>17</v>
      </c>
      <c r="B87" s="43" t="s">
        <v>85</v>
      </c>
      <c r="C87" s="44">
        <f>C45-C85</f>
        <v>0</v>
      </c>
      <c r="D87" s="48"/>
      <c r="E87" s="181"/>
      <c r="F87" s="182"/>
      <c r="G87" s="182"/>
      <c r="H87" s="183"/>
      <c r="I87" s="12"/>
      <c r="CI87" s="21"/>
      <c r="CJ87" s="21"/>
      <c r="CK87" s="21"/>
      <c r="CL87" s="21"/>
    </row>
    <row r="88" spans="1:9" ht="26.25">
      <c r="A88" s="52"/>
      <c r="B88" s="45" t="s">
        <v>91</v>
      </c>
      <c r="C88" s="44">
        <f>C87+'Annual Social Fac Budget - FRA'!C31</f>
        <v>0</v>
      </c>
      <c r="D88" s="54"/>
      <c r="E88" s="181"/>
      <c r="F88" s="182"/>
      <c r="G88" s="182"/>
      <c r="H88" s="183"/>
      <c r="I88" s="1"/>
    </row>
    <row r="89" spans="1:9" ht="27.75" customHeight="1">
      <c r="A89" s="52"/>
      <c r="B89" s="45" t="s">
        <v>92</v>
      </c>
      <c r="C89" s="44">
        <f>C87+'Childcare Start Up Budget (ALL)'!C24+'Annual Social Fac Budget - FRA'!C31</f>
        <v>0</v>
      </c>
      <c r="D89" s="54"/>
      <c r="E89" s="181"/>
      <c r="F89" s="182"/>
      <c r="G89" s="182"/>
      <c r="H89" s="183"/>
      <c r="I89" s="1"/>
    </row>
    <row r="90" spans="1:8" ht="14.25">
      <c r="A90" s="211"/>
      <c r="B90" s="212"/>
      <c r="C90" s="212"/>
      <c r="D90" s="212"/>
      <c r="E90" s="212"/>
      <c r="F90" s="212"/>
      <c r="G90" s="212"/>
      <c r="H90" s="213"/>
    </row>
    <row r="91" spans="1:12" ht="91.5" customHeight="1">
      <c r="A91" s="214"/>
      <c r="B91" s="55" t="s">
        <v>87</v>
      </c>
      <c r="C91" s="208"/>
      <c r="D91" s="209"/>
      <c r="E91" s="209"/>
      <c r="F91" s="209"/>
      <c r="G91" s="209"/>
      <c r="H91" s="210"/>
      <c r="I91" s="207"/>
      <c r="J91" s="207"/>
      <c r="K91" s="207"/>
      <c r="L91" s="207"/>
    </row>
    <row r="92" spans="1:12" ht="93" customHeight="1">
      <c r="A92" s="214"/>
      <c r="B92" s="55" t="s">
        <v>88</v>
      </c>
      <c r="C92" s="208"/>
      <c r="D92" s="209"/>
      <c r="E92" s="209"/>
      <c r="F92" s="209"/>
      <c r="G92" s="209"/>
      <c r="H92" s="210"/>
      <c r="I92" s="207"/>
      <c r="J92" s="207"/>
      <c r="K92" s="207"/>
      <c r="L92" s="207"/>
    </row>
    <row r="93" spans="1:8" ht="15">
      <c r="A93" s="1"/>
      <c r="B93" s="1"/>
      <c r="C93" s="1"/>
      <c r="D93" s="1"/>
      <c r="E93" s="1"/>
      <c r="F93" s="1"/>
      <c r="G93" s="1"/>
      <c r="H93" s="1"/>
    </row>
    <row r="94" spans="1:8" s="56" customFormat="1" ht="15">
      <c r="A94" s="1"/>
      <c r="B94" s="1"/>
      <c r="C94" s="1"/>
      <c r="D94" s="1"/>
      <c r="E94" s="1"/>
      <c r="F94" s="1"/>
      <c r="G94" s="1"/>
      <c r="H94" s="1"/>
    </row>
    <row r="95" spans="1:8" s="56" customFormat="1" ht="15">
      <c r="A95" s="1"/>
      <c r="B95" s="1"/>
      <c r="C95" s="1"/>
      <c r="D95" s="1"/>
      <c r="E95" s="1"/>
      <c r="F95" s="1"/>
      <c r="G95" s="1"/>
      <c r="H95" s="1"/>
    </row>
    <row r="96" spans="1:8" s="56" customFormat="1" ht="15">
      <c r="A96" s="1"/>
      <c r="B96" s="1"/>
      <c r="C96" s="1"/>
      <c r="D96" s="1"/>
      <c r="E96" s="1"/>
      <c r="F96" s="1"/>
      <c r="G96" s="1"/>
      <c r="H96" s="1"/>
    </row>
    <row r="97" spans="1:8" s="56" customFormat="1" ht="15">
      <c r="A97" s="1"/>
      <c r="B97" s="1"/>
      <c r="C97" s="1"/>
      <c r="D97" s="1"/>
      <c r="E97" s="1"/>
      <c r="F97" s="1"/>
      <c r="G97" s="1"/>
      <c r="H97" s="1"/>
    </row>
    <row r="98" spans="1:8" s="56" customFormat="1" ht="15">
      <c r="A98" s="1"/>
      <c r="B98" s="1"/>
      <c r="C98" s="1"/>
      <c r="D98" s="1"/>
      <c r="E98" s="1"/>
      <c r="F98" s="1"/>
      <c r="G98" s="1"/>
      <c r="H98" s="1"/>
    </row>
    <row r="99" spans="1:8" s="56" customFormat="1" ht="15">
      <c r="A99" s="1"/>
      <c r="B99" s="1"/>
      <c r="C99" s="1"/>
      <c r="D99" s="1"/>
      <c r="E99" s="1"/>
      <c r="F99" s="1"/>
      <c r="G99" s="1"/>
      <c r="H99" s="1"/>
    </row>
    <row r="100" spans="1:8" s="56" customFormat="1" ht="15">
      <c r="A100" s="1"/>
      <c r="B100" s="1"/>
      <c r="C100" s="1"/>
      <c r="D100" s="1"/>
      <c r="E100" s="1"/>
      <c r="F100" s="1"/>
      <c r="G100" s="1"/>
      <c r="H100" s="1"/>
    </row>
    <row r="101" spans="1:8" s="13" customFormat="1" ht="15">
      <c r="A101" s="1"/>
      <c r="B101" s="1"/>
      <c r="C101" s="1"/>
      <c r="D101" s="1"/>
      <c r="E101" s="1"/>
      <c r="F101" s="1"/>
      <c r="G101" s="1"/>
      <c r="H101" s="1"/>
    </row>
    <row r="102" spans="1:8" s="13" customFormat="1" ht="15">
      <c r="A102" s="1"/>
      <c r="B102" s="1"/>
      <c r="C102" s="1"/>
      <c r="D102" s="1"/>
      <c r="E102" s="1"/>
      <c r="F102" s="1"/>
      <c r="G102" s="1"/>
      <c r="H102" s="1"/>
    </row>
    <row r="103" spans="1:8" s="13" customFormat="1" ht="15">
      <c r="A103" s="1"/>
      <c r="B103" s="1"/>
      <c r="C103" s="1"/>
      <c r="D103" s="1"/>
      <c r="E103" s="1"/>
      <c r="F103" s="1"/>
      <c r="G103" s="1"/>
      <c r="H103" s="1"/>
    </row>
    <row r="104" spans="1:8" s="13" customFormat="1" ht="15">
      <c r="A104" s="1"/>
      <c r="B104" s="1"/>
      <c r="C104" s="1"/>
      <c r="D104" s="1"/>
      <c r="E104" s="1"/>
      <c r="F104" s="1"/>
      <c r="G104" s="1"/>
      <c r="H104" s="1"/>
    </row>
    <row r="105" spans="1:8" s="13" customFormat="1" ht="15">
      <c r="A105" s="1"/>
      <c r="B105" s="1"/>
      <c r="C105" s="1"/>
      <c r="D105" s="1"/>
      <c r="E105" s="1"/>
      <c r="F105" s="1"/>
      <c r="G105" s="1"/>
      <c r="H105" s="1"/>
    </row>
    <row r="106" spans="1:8" s="13" customFormat="1" ht="15">
      <c r="A106" s="1"/>
      <c r="B106" s="1"/>
      <c r="C106" s="1"/>
      <c r="D106" s="1"/>
      <c r="E106" s="1"/>
      <c r="F106" s="1"/>
      <c r="G106" s="1"/>
      <c r="H106" s="1"/>
    </row>
    <row r="107" spans="1:8" s="13" customFormat="1" ht="15">
      <c r="A107" s="1"/>
      <c r="B107" s="1"/>
      <c r="C107" s="1"/>
      <c r="D107" s="1"/>
      <c r="E107" s="1"/>
      <c r="F107" s="1"/>
      <c r="G107" s="1"/>
      <c r="H107" s="1"/>
    </row>
    <row r="108" spans="1:8" s="13" customFormat="1" ht="15">
      <c r="A108" s="1"/>
      <c r="B108" s="1"/>
      <c r="C108" s="1"/>
      <c r="D108" s="1"/>
      <c r="E108" s="1"/>
      <c r="F108" s="1"/>
      <c r="G108" s="1"/>
      <c r="H108" s="1"/>
    </row>
    <row r="109" spans="1:8" s="13" customFormat="1" ht="15">
      <c r="A109" s="1"/>
      <c r="B109" s="1"/>
      <c r="C109" s="1"/>
      <c r="D109" s="1"/>
      <c r="E109" s="1"/>
      <c r="F109" s="1"/>
      <c r="G109" s="1"/>
      <c r="H109" s="1"/>
    </row>
    <row r="110" spans="1:8" s="13" customFormat="1" ht="15">
      <c r="A110" s="1"/>
      <c r="B110" s="1"/>
      <c r="C110" s="1"/>
      <c r="D110" s="1"/>
      <c r="E110" s="1"/>
      <c r="F110" s="1"/>
      <c r="G110" s="1"/>
      <c r="H110" s="1"/>
    </row>
    <row r="111" spans="1:8" s="13" customFormat="1" ht="15">
      <c r="A111" s="1"/>
      <c r="B111" s="1"/>
      <c r="C111" s="1"/>
      <c r="D111" s="1"/>
      <c r="E111" s="1"/>
      <c r="F111" s="1"/>
      <c r="G111" s="1"/>
      <c r="H111" s="1"/>
    </row>
    <row r="112" spans="1:8" s="13" customFormat="1" ht="15">
      <c r="A112" s="1"/>
      <c r="B112" s="1"/>
      <c r="C112" s="1"/>
      <c r="D112" s="1"/>
      <c r="E112" s="1"/>
      <c r="F112" s="1"/>
      <c r="G112" s="1"/>
      <c r="H112" s="1"/>
    </row>
    <row r="113" spans="1:8" s="13" customFormat="1" ht="15">
      <c r="A113" s="1"/>
      <c r="B113" s="1"/>
      <c r="C113" s="1"/>
      <c r="D113" s="1"/>
      <c r="E113" s="1"/>
      <c r="F113" s="1"/>
      <c r="G113" s="1"/>
      <c r="H113" s="1"/>
    </row>
    <row r="114" spans="1:8" s="13" customFormat="1" ht="15">
      <c r="A114" s="1"/>
      <c r="B114" s="1"/>
      <c r="C114" s="1"/>
      <c r="D114" s="1"/>
      <c r="E114" s="1"/>
      <c r="F114" s="1"/>
      <c r="G114" s="1"/>
      <c r="H114" s="1"/>
    </row>
    <row r="115" spans="1:8" s="13" customFormat="1" ht="15">
      <c r="A115" s="1"/>
      <c r="B115" s="1"/>
      <c r="C115" s="1"/>
      <c r="D115" s="1"/>
      <c r="E115" s="1"/>
      <c r="F115" s="1"/>
      <c r="G115" s="1"/>
      <c r="H115" s="1"/>
    </row>
    <row r="116" spans="1:8" s="13" customFormat="1" ht="15">
      <c r="A116" s="1"/>
      <c r="B116" s="1"/>
      <c r="C116" s="1"/>
      <c r="D116" s="1"/>
      <c r="E116" s="1"/>
      <c r="F116" s="1"/>
      <c r="G116" s="1"/>
      <c r="H116" s="1"/>
    </row>
    <row r="117" spans="1:8" s="13" customFormat="1" ht="15">
      <c r="A117" s="1"/>
      <c r="B117" s="1"/>
      <c r="C117" s="1"/>
      <c r="D117" s="1"/>
      <c r="E117" s="1"/>
      <c r="F117" s="1"/>
      <c r="G117" s="1"/>
      <c r="H117" s="1"/>
    </row>
    <row r="118" spans="1:8" s="13" customFormat="1" ht="15">
      <c r="A118" s="1"/>
      <c r="B118" s="1"/>
      <c r="C118" s="1"/>
      <c r="D118" s="1"/>
      <c r="E118" s="1"/>
      <c r="F118" s="1"/>
      <c r="G118" s="1"/>
      <c r="H118" s="1"/>
    </row>
    <row r="119" spans="1:8" s="13" customFormat="1" ht="15">
      <c r="A119" s="1"/>
      <c r="B119" s="1"/>
      <c r="C119" s="1"/>
      <c r="D119" s="1"/>
      <c r="E119" s="1"/>
      <c r="F119" s="1"/>
      <c r="G119" s="1"/>
      <c r="H119" s="1"/>
    </row>
    <row r="120" spans="1:8" s="13" customFormat="1" ht="15">
      <c r="A120" s="1"/>
      <c r="B120" s="1"/>
      <c r="C120" s="1"/>
      <c r="D120" s="1"/>
      <c r="E120" s="1"/>
      <c r="F120" s="1"/>
      <c r="G120" s="1"/>
      <c r="H120" s="1"/>
    </row>
    <row r="121" spans="1:8" s="13" customFormat="1" ht="15">
      <c r="A121" s="1"/>
      <c r="B121" s="1"/>
      <c r="C121" s="1"/>
      <c r="D121" s="1"/>
      <c r="E121" s="1"/>
      <c r="F121" s="1"/>
      <c r="G121" s="1"/>
      <c r="H121" s="1"/>
    </row>
    <row r="122" spans="1:8" s="13" customFormat="1" ht="15">
      <c r="A122" s="1"/>
      <c r="B122" s="1"/>
      <c r="C122" s="1"/>
      <c r="D122" s="1"/>
      <c r="E122" s="1"/>
      <c r="F122" s="1"/>
      <c r="G122" s="1"/>
      <c r="H122" s="1"/>
    </row>
    <row r="123" spans="1:8" s="13" customFormat="1" ht="15">
      <c r="A123" s="1"/>
      <c r="B123" s="1"/>
      <c r="C123" s="1"/>
      <c r="D123" s="1"/>
      <c r="E123" s="1"/>
      <c r="F123" s="1"/>
      <c r="G123" s="1"/>
      <c r="H123" s="1"/>
    </row>
    <row r="124" spans="1:8" s="13" customFormat="1" ht="15">
      <c r="A124" s="1"/>
      <c r="B124" s="1"/>
      <c r="C124" s="1"/>
      <c r="D124" s="1"/>
      <c r="E124" s="1"/>
      <c r="F124" s="1"/>
      <c r="G124" s="1"/>
      <c r="H124" s="1"/>
    </row>
    <row r="125" spans="1:8" s="13" customFormat="1" ht="15">
      <c r="A125" s="1"/>
      <c r="B125" s="1"/>
      <c r="C125" s="1"/>
      <c r="D125" s="1"/>
      <c r="E125" s="1"/>
      <c r="F125" s="1"/>
      <c r="G125" s="1"/>
      <c r="H125" s="1"/>
    </row>
    <row r="126" spans="1:8" s="13" customFormat="1" ht="15">
      <c r="A126" s="1"/>
      <c r="B126" s="1"/>
      <c r="C126" s="1"/>
      <c r="D126" s="1"/>
      <c r="E126" s="1"/>
      <c r="F126" s="1"/>
      <c r="G126" s="1"/>
      <c r="H126" s="1"/>
    </row>
    <row r="127" spans="1:8" s="13" customFormat="1" ht="15">
      <c r="A127" s="1"/>
      <c r="B127" s="1"/>
      <c r="C127" s="1"/>
      <c r="D127" s="1"/>
      <c r="E127" s="1"/>
      <c r="F127" s="1"/>
      <c r="G127" s="1"/>
      <c r="H127" s="1"/>
    </row>
    <row r="128" spans="1:8" s="13" customFormat="1" ht="15">
      <c r="A128" s="1"/>
      <c r="B128" s="1"/>
      <c r="C128" s="1"/>
      <c r="D128" s="1"/>
      <c r="E128" s="1"/>
      <c r="F128" s="1"/>
      <c r="G128" s="1"/>
      <c r="H128" s="1"/>
    </row>
    <row r="129" spans="1:8" s="13" customFormat="1" ht="15">
      <c r="A129" s="1"/>
      <c r="B129" s="1"/>
      <c r="C129" s="1"/>
      <c r="D129" s="1"/>
      <c r="E129" s="1"/>
      <c r="F129" s="1"/>
      <c r="G129" s="1"/>
      <c r="H129" s="1"/>
    </row>
    <row r="130" spans="1:8" s="13" customFormat="1" ht="15">
      <c r="A130" s="1"/>
      <c r="B130" s="1"/>
      <c r="C130" s="1"/>
      <c r="D130" s="1"/>
      <c r="E130" s="1"/>
      <c r="F130" s="1"/>
      <c r="G130" s="1"/>
      <c r="H130" s="1"/>
    </row>
    <row r="131" spans="1:8" s="13" customFormat="1" ht="15">
      <c r="A131" s="1"/>
      <c r="B131" s="1"/>
      <c r="C131" s="1"/>
      <c r="D131" s="1"/>
      <c r="E131" s="1"/>
      <c r="F131" s="1"/>
      <c r="G131" s="1"/>
      <c r="H131" s="1"/>
    </row>
    <row r="132" spans="1:8" s="13" customFormat="1" ht="15">
      <c r="A132" s="1"/>
      <c r="B132" s="1"/>
      <c r="C132" s="1"/>
      <c r="D132" s="1"/>
      <c r="E132" s="1"/>
      <c r="F132" s="1"/>
      <c r="G132" s="1"/>
      <c r="H132" s="1"/>
    </row>
    <row r="133" spans="1:8" s="13" customFormat="1" ht="15">
      <c r="A133" s="1"/>
      <c r="B133" s="1"/>
      <c r="C133" s="1"/>
      <c r="D133" s="1"/>
      <c r="E133" s="1"/>
      <c r="F133" s="1"/>
      <c r="G133" s="1"/>
      <c r="H133" s="1"/>
    </row>
    <row r="134" spans="1:8" s="13" customFormat="1" ht="15">
      <c r="A134" s="1"/>
      <c r="B134" s="1"/>
      <c r="C134" s="1"/>
      <c r="D134" s="1"/>
      <c r="E134" s="1"/>
      <c r="F134" s="1"/>
      <c r="G134" s="1"/>
      <c r="H134" s="1"/>
    </row>
    <row r="135" spans="1:8" s="13" customFormat="1" ht="15">
      <c r="A135" s="1"/>
      <c r="B135" s="1"/>
      <c r="C135" s="1"/>
      <c r="D135" s="1"/>
      <c r="E135" s="1"/>
      <c r="F135" s="1"/>
      <c r="G135" s="1"/>
      <c r="H135" s="1"/>
    </row>
    <row r="136" spans="1:8" s="13" customFormat="1" ht="15">
      <c r="A136" s="1"/>
      <c r="B136" s="1"/>
      <c r="C136" s="1"/>
      <c r="D136" s="1"/>
      <c r="E136" s="1"/>
      <c r="F136" s="1"/>
      <c r="G136" s="1"/>
      <c r="H136" s="1"/>
    </row>
    <row r="137" spans="1:8" s="13" customFormat="1" ht="15">
      <c r="A137" s="1"/>
      <c r="B137" s="1"/>
      <c r="C137" s="1"/>
      <c r="D137" s="1"/>
      <c r="E137" s="1"/>
      <c r="F137" s="1"/>
      <c r="G137" s="1"/>
      <c r="H137" s="1"/>
    </row>
    <row r="138" spans="1:8" s="13" customFormat="1" ht="15">
      <c r="A138" s="1"/>
      <c r="B138" s="1"/>
      <c r="C138" s="1"/>
      <c r="D138" s="1"/>
      <c r="E138" s="1"/>
      <c r="F138" s="1"/>
      <c r="G138" s="1"/>
      <c r="H138" s="1"/>
    </row>
    <row r="139" spans="1:8" s="13" customFormat="1" ht="15">
      <c r="A139" s="1"/>
      <c r="B139" s="1"/>
      <c r="C139" s="1"/>
      <c r="D139" s="1"/>
      <c r="E139" s="1"/>
      <c r="F139" s="1"/>
      <c r="G139" s="1"/>
      <c r="H139" s="1"/>
    </row>
    <row r="140" spans="1:8" s="13" customFormat="1" ht="15">
      <c r="A140" s="1"/>
      <c r="B140" s="1"/>
      <c r="C140" s="1"/>
      <c r="D140" s="1"/>
      <c r="E140" s="1"/>
      <c r="F140" s="1"/>
      <c r="G140" s="1"/>
      <c r="H140" s="1"/>
    </row>
    <row r="141" spans="1:8" s="13" customFormat="1" ht="15">
      <c r="A141" s="1"/>
      <c r="B141" s="1"/>
      <c r="C141" s="1"/>
      <c r="D141" s="1"/>
      <c r="E141" s="1"/>
      <c r="F141" s="1"/>
      <c r="G141" s="1"/>
      <c r="H141" s="1"/>
    </row>
    <row r="142" spans="1:8" s="13" customFormat="1" ht="15">
      <c r="A142" s="1"/>
      <c r="B142" s="1"/>
      <c r="C142" s="1"/>
      <c r="D142" s="1"/>
      <c r="E142" s="1"/>
      <c r="F142" s="1"/>
      <c r="G142" s="1"/>
      <c r="H142" s="1"/>
    </row>
    <row r="143" spans="1:8" s="13" customFormat="1" ht="15">
      <c r="A143" s="1"/>
      <c r="B143" s="1"/>
      <c r="C143" s="1"/>
      <c r="D143" s="1"/>
      <c r="E143" s="1"/>
      <c r="F143" s="1"/>
      <c r="G143" s="1"/>
      <c r="H143" s="1"/>
    </row>
    <row r="144" spans="1:8" s="13" customFormat="1" ht="15">
      <c r="A144" s="1"/>
      <c r="B144" s="1"/>
      <c r="C144" s="1"/>
      <c r="D144" s="1"/>
      <c r="E144" s="1"/>
      <c r="F144" s="1"/>
      <c r="G144" s="1"/>
      <c r="H144" s="1"/>
    </row>
    <row r="145" spans="1:8" s="13" customFormat="1" ht="15">
      <c r="A145" s="1"/>
      <c r="B145" s="1"/>
      <c r="C145" s="1"/>
      <c r="D145" s="1"/>
      <c r="E145" s="1"/>
      <c r="F145" s="1"/>
      <c r="G145" s="1"/>
      <c r="H145" s="1"/>
    </row>
    <row r="146" spans="1:8" s="13" customFormat="1" ht="15">
      <c r="A146" s="1"/>
      <c r="B146" s="1"/>
      <c r="C146" s="1"/>
      <c r="D146" s="1"/>
      <c r="E146" s="1"/>
      <c r="F146" s="1"/>
      <c r="G146" s="1"/>
      <c r="H146" s="1"/>
    </row>
    <row r="147" spans="1:8" s="13" customFormat="1" ht="15">
      <c r="A147" s="1"/>
      <c r="B147" s="1"/>
      <c r="C147" s="1"/>
      <c r="D147" s="1"/>
      <c r="E147" s="1"/>
      <c r="F147" s="1"/>
      <c r="G147" s="1"/>
      <c r="H147" s="1"/>
    </row>
    <row r="148" spans="1:8" s="13" customFormat="1" ht="15">
      <c r="A148" s="1"/>
      <c r="B148" s="1"/>
      <c r="C148" s="1"/>
      <c r="D148" s="1"/>
      <c r="E148" s="1"/>
      <c r="F148" s="1"/>
      <c r="G148" s="1"/>
      <c r="H148" s="1"/>
    </row>
    <row r="149" spans="1:8" s="13" customFormat="1" ht="15">
      <c r="A149" s="1"/>
      <c r="B149" s="1"/>
      <c r="C149" s="1"/>
      <c r="D149" s="1"/>
      <c r="E149" s="1"/>
      <c r="F149" s="1"/>
      <c r="G149" s="1"/>
      <c r="H149" s="1"/>
    </row>
    <row r="150" spans="1:8" s="13" customFormat="1" ht="15">
      <c r="A150" s="1"/>
      <c r="B150" s="1"/>
      <c r="C150" s="1"/>
      <c r="D150" s="1"/>
      <c r="E150" s="1"/>
      <c r="F150" s="1"/>
      <c r="G150" s="1"/>
      <c r="H150" s="1"/>
    </row>
    <row r="151" spans="1:8" s="13" customFormat="1" ht="15">
      <c r="A151" s="1"/>
      <c r="B151" s="1"/>
      <c r="C151" s="1"/>
      <c r="D151" s="1"/>
      <c r="E151" s="1"/>
      <c r="F151" s="1"/>
      <c r="G151" s="1"/>
      <c r="H151" s="1"/>
    </row>
    <row r="152" spans="1:8" s="13" customFormat="1" ht="15">
      <c r="A152" s="1"/>
      <c r="B152" s="1"/>
      <c r="C152" s="1"/>
      <c r="D152" s="1"/>
      <c r="E152" s="1"/>
      <c r="F152" s="1"/>
      <c r="G152" s="1"/>
      <c r="H152" s="1"/>
    </row>
    <row r="153" spans="1:8" s="13" customFormat="1" ht="15">
      <c r="A153" s="1"/>
      <c r="B153" s="1"/>
      <c r="C153" s="1"/>
      <c r="D153" s="1"/>
      <c r="E153" s="1"/>
      <c r="F153" s="1"/>
      <c r="G153" s="1"/>
      <c r="H153" s="1"/>
    </row>
    <row r="154" spans="1:8" s="13" customFormat="1" ht="15">
      <c r="A154" s="1"/>
      <c r="B154" s="1"/>
      <c r="C154" s="1"/>
      <c r="D154" s="1"/>
      <c r="E154" s="1"/>
      <c r="F154" s="1"/>
      <c r="G154" s="1"/>
      <c r="H154" s="1"/>
    </row>
    <row r="155" spans="1:2" s="13" customFormat="1" ht="14.25">
      <c r="A155" s="57"/>
      <c r="B155" s="58"/>
    </row>
    <row r="156" spans="1:2" s="13" customFormat="1" ht="14.25">
      <c r="A156" s="57"/>
      <c r="B156" s="58"/>
    </row>
    <row r="157" spans="1:2" s="13" customFormat="1" ht="14.25">
      <c r="A157" s="57"/>
      <c r="B157" s="58"/>
    </row>
    <row r="158" spans="1:2" s="13" customFormat="1" ht="14.25">
      <c r="A158" s="57"/>
      <c r="B158" s="58"/>
    </row>
    <row r="159" spans="1:2" s="13" customFormat="1" ht="14.25">
      <c r="A159" s="57"/>
      <c r="B159" s="58"/>
    </row>
    <row r="160" spans="1:2" s="13" customFormat="1" ht="14.25">
      <c r="A160" s="57"/>
      <c r="B160" s="58"/>
    </row>
    <row r="161" spans="1:2" s="13" customFormat="1" ht="14.25">
      <c r="A161" s="57"/>
      <c r="B161" s="58"/>
    </row>
    <row r="162" spans="1:2" s="13" customFormat="1" ht="14.25">
      <c r="A162" s="57"/>
      <c r="B162" s="58"/>
    </row>
    <row r="163" spans="1:2" s="13" customFormat="1" ht="14.25">
      <c r="A163" s="57"/>
      <c r="B163" s="58"/>
    </row>
    <row r="164" spans="1:2" s="13" customFormat="1" ht="14.25">
      <c r="A164" s="57"/>
      <c r="B164" s="58"/>
    </row>
    <row r="165" spans="1:2" s="13" customFormat="1" ht="14.25">
      <c r="A165" s="57"/>
      <c r="B165" s="58"/>
    </row>
    <row r="166" spans="1:2" s="13" customFormat="1" ht="14.25">
      <c r="A166" s="57"/>
      <c r="B166" s="58"/>
    </row>
    <row r="167" spans="1:2" s="13" customFormat="1" ht="14.25">
      <c r="A167" s="57"/>
      <c r="B167" s="58"/>
    </row>
    <row r="168" spans="1:2" s="13" customFormat="1" ht="14.25">
      <c r="A168" s="57"/>
      <c r="B168" s="58"/>
    </row>
    <row r="169" spans="1:2" s="13" customFormat="1" ht="14.25">
      <c r="A169" s="57"/>
      <c r="B169" s="58"/>
    </row>
    <row r="170" spans="1:2" s="13" customFormat="1" ht="14.25">
      <c r="A170" s="57"/>
      <c r="B170" s="58"/>
    </row>
    <row r="171" spans="1:2" s="13" customFormat="1" ht="14.25">
      <c r="A171" s="57"/>
      <c r="B171" s="58"/>
    </row>
    <row r="172" spans="1:2" s="13" customFormat="1" ht="14.25">
      <c r="A172" s="57"/>
      <c r="B172" s="58"/>
    </row>
    <row r="173" spans="1:2" s="13" customFormat="1" ht="14.25">
      <c r="A173" s="57"/>
      <c r="B173" s="58"/>
    </row>
    <row r="174" spans="1:2" s="13" customFormat="1" ht="14.25">
      <c r="A174" s="57"/>
      <c r="B174" s="58"/>
    </row>
    <row r="175" spans="1:2" s="13" customFormat="1" ht="14.25">
      <c r="A175" s="57"/>
      <c r="B175" s="58"/>
    </row>
    <row r="176" spans="1:2" s="13" customFormat="1" ht="14.25">
      <c r="A176" s="57"/>
      <c r="B176" s="58"/>
    </row>
    <row r="177" spans="1:2" s="13" customFormat="1" ht="14.25">
      <c r="A177" s="57"/>
      <c r="B177" s="58"/>
    </row>
    <row r="178" spans="1:2" s="13" customFormat="1" ht="14.25">
      <c r="A178" s="57"/>
      <c r="B178" s="58"/>
    </row>
    <row r="179" spans="1:2" s="13" customFormat="1" ht="14.25">
      <c r="A179" s="57"/>
      <c r="B179" s="58"/>
    </row>
    <row r="180" spans="1:2" s="13" customFormat="1" ht="14.25">
      <c r="A180" s="57"/>
      <c r="B180" s="58"/>
    </row>
    <row r="181" spans="1:2" s="13" customFormat="1" ht="14.25">
      <c r="A181" s="57"/>
      <c r="B181" s="58"/>
    </row>
    <row r="182" spans="1:2" s="13" customFormat="1" ht="14.25">
      <c r="A182" s="57"/>
      <c r="B182" s="58"/>
    </row>
    <row r="183" spans="1:2" s="13" customFormat="1" ht="14.25">
      <c r="A183" s="57"/>
      <c r="B183" s="58"/>
    </row>
    <row r="184" spans="1:2" s="13" customFormat="1" ht="14.25">
      <c r="A184" s="57"/>
      <c r="B184" s="58"/>
    </row>
    <row r="185" spans="1:2" s="13" customFormat="1" ht="14.25">
      <c r="A185" s="57"/>
      <c r="B185" s="58"/>
    </row>
    <row r="186" spans="1:2" s="13" customFormat="1" ht="14.25">
      <c r="A186" s="57"/>
      <c r="B186" s="58"/>
    </row>
    <row r="187" spans="1:2" s="13" customFormat="1" ht="14.25">
      <c r="A187" s="57"/>
      <c r="B187" s="58"/>
    </row>
    <row r="188" spans="1:2" s="13" customFormat="1" ht="14.25">
      <c r="A188" s="57"/>
      <c r="B188" s="58"/>
    </row>
    <row r="189" spans="1:2" s="13" customFormat="1" ht="14.25">
      <c r="A189" s="57"/>
      <c r="B189" s="58"/>
    </row>
    <row r="190" spans="1:2" s="13" customFormat="1" ht="14.25">
      <c r="A190" s="57"/>
      <c r="B190" s="58"/>
    </row>
    <row r="191" spans="1:2" s="13" customFormat="1" ht="14.25">
      <c r="A191" s="57"/>
      <c r="B191" s="58"/>
    </row>
    <row r="192" spans="1:2" s="13" customFormat="1" ht="14.25">
      <c r="A192" s="57"/>
      <c r="B192" s="58"/>
    </row>
    <row r="193" spans="1:2" s="13" customFormat="1" ht="14.25">
      <c r="A193" s="57"/>
      <c r="B193" s="58"/>
    </row>
    <row r="194" spans="1:2" s="13" customFormat="1" ht="14.25">
      <c r="A194" s="57"/>
      <c r="B194" s="58"/>
    </row>
    <row r="195" spans="1:2" s="13" customFormat="1" ht="14.25">
      <c r="A195" s="57"/>
      <c r="B195" s="58"/>
    </row>
    <row r="196" spans="1:2" s="13" customFormat="1" ht="14.25">
      <c r="A196" s="57"/>
      <c r="B196" s="58"/>
    </row>
    <row r="197" spans="1:2" s="13" customFormat="1" ht="14.25">
      <c r="A197" s="57"/>
      <c r="B197" s="58"/>
    </row>
    <row r="198" spans="1:2" s="13" customFormat="1" ht="14.25">
      <c r="A198" s="57"/>
      <c r="B198" s="58"/>
    </row>
    <row r="199" spans="1:2" s="13" customFormat="1" ht="14.25">
      <c r="A199" s="57"/>
      <c r="B199" s="58"/>
    </row>
    <row r="200" spans="1:2" s="13" customFormat="1" ht="14.25">
      <c r="A200" s="57"/>
      <c r="B200" s="58"/>
    </row>
    <row r="201" spans="1:2" s="13" customFormat="1" ht="14.25">
      <c r="A201" s="57"/>
      <c r="B201" s="58"/>
    </row>
    <row r="202" spans="1:2" s="13" customFormat="1" ht="14.25">
      <c r="A202" s="57"/>
      <c r="B202" s="58"/>
    </row>
    <row r="203" spans="1:2" s="13" customFormat="1" ht="14.25">
      <c r="A203" s="57"/>
      <c r="B203" s="58"/>
    </row>
    <row r="204" spans="1:2" s="13" customFormat="1" ht="14.25">
      <c r="A204" s="57"/>
      <c r="B204" s="58"/>
    </row>
    <row r="205" spans="1:2" s="13" customFormat="1" ht="14.25">
      <c r="A205" s="57"/>
      <c r="B205" s="58"/>
    </row>
    <row r="206" spans="1:2" s="13" customFormat="1" ht="14.25">
      <c r="A206" s="57"/>
      <c r="B206" s="58"/>
    </row>
    <row r="207" spans="1:2" s="13" customFormat="1" ht="14.25">
      <c r="A207" s="57"/>
      <c r="B207" s="58"/>
    </row>
    <row r="208" spans="1:2" s="13" customFormat="1" ht="14.25">
      <c r="A208" s="57"/>
      <c r="B208" s="58"/>
    </row>
    <row r="209" spans="1:2" s="13" customFormat="1" ht="14.25">
      <c r="A209" s="57"/>
      <c r="B209" s="58"/>
    </row>
    <row r="210" spans="1:2" s="13" customFormat="1" ht="14.25">
      <c r="A210" s="57"/>
      <c r="B210" s="58"/>
    </row>
    <row r="211" spans="1:2" s="13" customFormat="1" ht="14.25">
      <c r="A211" s="57"/>
      <c r="B211" s="58"/>
    </row>
    <row r="212" spans="1:2" s="13" customFormat="1" ht="14.25">
      <c r="A212" s="57"/>
      <c r="B212" s="58"/>
    </row>
    <row r="213" spans="1:2" s="13" customFormat="1" ht="14.25">
      <c r="A213" s="57"/>
      <c r="B213" s="58"/>
    </row>
    <row r="214" spans="1:2" s="13" customFormat="1" ht="14.25">
      <c r="A214" s="57"/>
      <c r="B214" s="58"/>
    </row>
    <row r="215" spans="1:2" s="13" customFormat="1" ht="14.25">
      <c r="A215" s="57"/>
      <c r="B215" s="58"/>
    </row>
    <row r="216" spans="1:2" s="13" customFormat="1" ht="14.25">
      <c r="A216" s="57"/>
      <c r="B216" s="58"/>
    </row>
    <row r="217" spans="1:2" s="13" customFormat="1" ht="14.25">
      <c r="A217" s="57"/>
      <c r="B217" s="58"/>
    </row>
    <row r="218" spans="1:2" s="13" customFormat="1" ht="14.25">
      <c r="A218" s="57"/>
      <c r="B218" s="58"/>
    </row>
    <row r="219" spans="1:2" s="13" customFormat="1" ht="14.25">
      <c r="A219" s="57"/>
      <c r="B219" s="58"/>
    </row>
    <row r="220" spans="1:2" s="13" customFormat="1" ht="14.25">
      <c r="A220" s="57"/>
      <c r="B220" s="58"/>
    </row>
    <row r="221" spans="1:2" s="13" customFormat="1" ht="14.25">
      <c r="A221" s="57"/>
      <c r="B221" s="58"/>
    </row>
    <row r="222" spans="1:2" s="13" customFormat="1" ht="14.25">
      <c r="A222" s="57"/>
      <c r="B222" s="58"/>
    </row>
    <row r="223" spans="1:2" s="13" customFormat="1" ht="14.25">
      <c r="A223" s="57"/>
      <c r="B223" s="58"/>
    </row>
    <row r="224" spans="1:2" s="13" customFormat="1" ht="14.25">
      <c r="A224" s="57"/>
      <c r="B224" s="58"/>
    </row>
    <row r="225" spans="1:2" s="13" customFormat="1" ht="14.25">
      <c r="A225" s="57"/>
      <c r="B225" s="58"/>
    </row>
    <row r="226" spans="1:2" s="13" customFormat="1" ht="14.25">
      <c r="A226" s="57"/>
      <c r="B226" s="58"/>
    </row>
    <row r="227" spans="1:2" s="13" customFormat="1" ht="14.25">
      <c r="A227" s="57"/>
      <c r="B227" s="58"/>
    </row>
    <row r="228" spans="1:2" s="13" customFormat="1" ht="14.25">
      <c r="A228" s="57"/>
      <c r="B228" s="58"/>
    </row>
    <row r="229" spans="1:2" s="13" customFormat="1" ht="14.25">
      <c r="A229" s="57"/>
      <c r="B229" s="58"/>
    </row>
    <row r="230" spans="1:2" s="13" customFormat="1" ht="14.25">
      <c r="A230" s="57"/>
      <c r="B230" s="58"/>
    </row>
    <row r="231" spans="1:2" s="13" customFormat="1" ht="14.25">
      <c r="A231" s="57"/>
      <c r="B231" s="58"/>
    </row>
    <row r="232" spans="1:2" s="13" customFormat="1" ht="14.25">
      <c r="A232" s="57"/>
      <c r="B232" s="58"/>
    </row>
    <row r="233" spans="1:2" s="13" customFormat="1" ht="14.25">
      <c r="A233" s="57"/>
      <c r="B233" s="58"/>
    </row>
    <row r="234" spans="1:2" s="13" customFormat="1" ht="14.25">
      <c r="A234" s="57"/>
      <c r="B234" s="58"/>
    </row>
    <row r="235" spans="1:2" s="13" customFormat="1" ht="14.25">
      <c r="A235" s="57"/>
      <c r="B235" s="58"/>
    </row>
  </sheetData>
  <sheetProtection selectLockedCells="1"/>
  <mergeCells count="100">
    <mergeCell ref="C5:D5"/>
    <mergeCell ref="C6:D6"/>
    <mergeCell ref="C7:D7"/>
    <mergeCell ref="A1:A4"/>
    <mergeCell ref="B1:H1"/>
    <mergeCell ref="B2:H2"/>
    <mergeCell ref="C3:H3"/>
    <mergeCell ref="C4:H4"/>
    <mergeCell ref="C8:D8"/>
    <mergeCell ref="C9:D9"/>
    <mergeCell ref="C10:D10"/>
    <mergeCell ref="A12:A21"/>
    <mergeCell ref="B12:B21"/>
    <mergeCell ref="C12:D12"/>
    <mergeCell ref="C13:D13"/>
    <mergeCell ref="C21:D21"/>
    <mergeCell ref="A5:A11"/>
    <mergeCell ref="B5:B11"/>
    <mergeCell ref="E30:H30"/>
    <mergeCell ref="A31:A33"/>
    <mergeCell ref="E31:H31"/>
    <mergeCell ref="E32:H32"/>
    <mergeCell ref="E33:H33"/>
    <mergeCell ref="E34:H34"/>
    <mergeCell ref="E35:H35"/>
    <mergeCell ref="E23:H23"/>
    <mergeCell ref="B24:H24"/>
    <mergeCell ref="A25:A26"/>
    <mergeCell ref="E25:H25"/>
    <mergeCell ref="E26:H26"/>
    <mergeCell ref="A27:A30"/>
    <mergeCell ref="E27:H27"/>
    <mergeCell ref="E28:H28"/>
    <mergeCell ref="E29:H29"/>
    <mergeCell ref="E51:H51"/>
    <mergeCell ref="E52:H52"/>
    <mergeCell ref="E53:H53"/>
    <mergeCell ref="A41:A44"/>
    <mergeCell ref="E41:H41"/>
    <mergeCell ref="E42:H42"/>
    <mergeCell ref="E43:H43"/>
    <mergeCell ref="E44:H44"/>
    <mergeCell ref="E49:H49"/>
    <mergeCell ref="E45:H45"/>
    <mergeCell ref="E36:H36"/>
    <mergeCell ref="E37:H37"/>
    <mergeCell ref="E38:H38"/>
    <mergeCell ref="E39:H39"/>
    <mergeCell ref="E40:H40"/>
    <mergeCell ref="E50:H50"/>
    <mergeCell ref="B46:H46"/>
    <mergeCell ref="D47:H47"/>
    <mergeCell ref="B48:D48"/>
    <mergeCell ref="E48:H48"/>
    <mergeCell ref="E54:H54"/>
    <mergeCell ref="E63:H63"/>
    <mergeCell ref="E64:H64"/>
    <mergeCell ref="E65:H65"/>
    <mergeCell ref="E66:H66"/>
    <mergeCell ref="E62:H62"/>
    <mergeCell ref="E55:H55"/>
    <mergeCell ref="E72:H72"/>
    <mergeCell ref="A59:A61"/>
    <mergeCell ref="E59:H59"/>
    <mergeCell ref="E60:H60"/>
    <mergeCell ref="E61:H61"/>
    <mergeCell ref="E56:H56"/>
    <mergeCell ref="B57:D57"/>
    <mergeCell ref="E57:H57"/>
    <mergeCell ref="E58:H58"/>
    <mergeCell ref="B67:D67"/>
    <mergeCell ref="E67:H67"/>
    <mergeCell ref="E68:H68"/>
    <mergeCell ref="E69:H69"/>
    <mergeCell ref="E70:H70"/>
    <mergeCell ref="E71:H71"/>
    <mergeCell ref="E86:H86"/>
    <mergeCell ref="E87:H87"/>
    <mergeCell ref="E88:H88"/>
    <mergeCell ref="E89:H89"/>
    <mergeCell ref="E78:H78"/>
    <mergeCell ref="E73:H73"/>
    <mergeCell ref="E74:H74"/>
    <mergeCell ref="E75:H75"/>
    <mergeCell ref="E80:H80"/>
    <mergeCell ref="E81:H81"/>
    <mergeCell ref="E82:H82"/>
    <mergeCell ref="E83:H83"/>
    <mergeCell ref="E84:H84"/>
    <mergeCell ref="E85:H85"/>
    <mergeCell ref="A91:A92"/>
    <mergeCell ref="C91:H91"/>
    <mergeCell ref="I91:L91"/>
    <mergeCell ref="C92:H92"/>
    <mergeCell ref="I92:L92"/>
    <mergeCell ref="B76:D76"/>
    <mergeCell ref="E76:H76"/>
    <mergeCell ref="E77:H77"/>
    <mergeCell ref="A90:H90"/>
    <mergeCell ref="E79:H79"/>
  </mergeCells>
  <dataValidations count="1">
    <dataValidation type="list" allowBlank="1" showInputMessage="1" showErrorMessage="1" sqref="I25">
      <formula1>'Annual Childcare Budget  - FRA'!#REF!</formula1>
    </dataValidation>
  </dataValidations>
  <printOptions gridLines="1" horizontalCentered="1"/>
  <pageMargins left="0.25" right="0.25" top="0.25" bottom="0.25" header="0.05" footer="0.05"/>
  <pageSetup fitToHeight="0" fitToWidth="1" horizontalDpi="600" verticalDpi="600" orientation="portrait" paperSize="5" scale="65" r:id="rId1"/>
  <rowBreaks count="1" manualBreakCount="1">
    <brk id="65" max="255" man="1"/>
  </rowBreaks>
</worksheet>
</file>

<file path=xl/worksheets/sheet5.xml><?xml version="1.0" encoding="utf-8"?>
<worksheet xmlns="http://schemas.openxmlformats.org/spreadsheetml/2006/main" xmlns:r="http://schemas.openxmlformats.org/officeDocument/2006/relationships">
  <sheetPr>
    <tabColor rgb="FF0070C0"/>
  </sheetPr>
  <dimension ref="A1:CN29"/>
  <sheetViews>
    <sheetView zoomScalePageLayoutView="0" workbookViewId="0" topLeftCell="A1">
      <selection activeCell="B8" sqref="B8"/>
    </sheetView>
  </sheetViews>
  <sheetFormatPr defaultColWidth="8.75390625" defaultRowHeight="15.75"/>
  <cols>
    <col min="1" max="1" width="5.00390625" style="1" customWidth="1"/>
    <col min="2" max="2" width="46.75390625" style="1" customWidth="1"/>
    <col min="3" max="3" width="14.75390625" style="1" customWidth="1"/>
    <col min="4" max="6" width="18.00390625" style="1" customWidth="1"/>
    <col min="7" max="16384" width="8.75390625" style="1" customWidth="1"/>
  </cols>
  <sheetData>
    <row r="1" spans="1:6" ht="30.75" customHeight="1">
      <c r="A1" s="33"/>
      <c r="B1" s="227" t="s">
        <v>128</v>
      </c>
      <c r="C1" s="228"/>
      <c r="D1" s="228"/>
      <c r="E1" s="228"/>
      <c r="F1" s="229"/>
    </row>
    <row r="2" spans="1:6" ht="15">
      <c r="A2" s="33"/>
      <c r="B2" s="64" t="s">
        <v>93</v>
      </c>
      <c r="C2" s="65"/>
      <c r="D2" s="65"/>
      <c r="E2" s="65"/>
      <c r="F2" s="66"/>
    </row>
    <row r="3" spans="1:14" ht="15">
      <c r="A3" s="33"/>
      <c r="B3" s="67"/>
      <c r="C3" s="25"/>
      <c r="D3" s="25"/>
      <c r="E3" s="25"/>
      <c r="F3" s="26"/>
      <c r="N3" s="68"/>
    </row>
    <row r="4" spans="1:90" s="21" customFormat="1" ht="21" customHeight="1">
      <c r="A4" s="106"/>
      <c r="B4" s="14" t="s">
        <v>20</v>
      </c>
      <c r="C4" s="236"/>
      <c r="D4" s="237"/>
      <c r="E4" s="237"/>
      <c r="F4" s="238"/>
      <c r="G4" s="1"/>
      <c r="H4" s="1"/>
      <c r="I4" s="1"/>
      <c r="J4" s="1"/>
      <c r="K4" s="1"/>
      <c r="L4" s="1"/>
      <c r="M4" s="1"/>
      <c r="N4" s="1"/>
      <c r="O4" s="1"/>
      <c r="P4" s="1"/>
      <c r="Q4" s="1"/>
      <c r="R4" s="1"/>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row>
    <row r="5" spans="1:90" s="21" customFormat="1" ht="21.75" customHeight="1">
      <c r="A5" s="110"/>
      <c r="B5" s="14" t="s">
        <v>129</v>
      </c>
      <c r="C5" s="239"/>
      <c r="D5" s="240"/>
      <c r="E5" s="240"/>
      <c r="F5" s="241"/>
      <c r="G5" s="1"/>
      <c r="H5" s="1"/>
      <c r="I5" s="1"/>
      <c r="J5" s="1"/>
      <c r="K5" s="1"/>
      <c r="L5" s="1"/>
      <c r="M5" s="1"/>
      <c r="N5" s="1"/>
      <c r="O5" s="1"/>
      <c r="P5" s="1"/>
      <c r="Q5" s="1"/>
      <c r="R5" s="1"/>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row>
    <row r="6" spans="1:6" ht="15">
      <c r="A6" s="33"/>
      <c r="B6" s="28" t="s">
        <v>33</v>
      </c>
      <c r="C6" s="29" t="s">
        <v>34</v>
      </c>
      <c r="D6" s="29" t="s">
        <v>35</v>
      </c>
      <c r="E6" s="230" t="s">
        <v>94</v>
      </c>
      <c r="F6" s="231"/>
    </row>
    <row r="7" spans="1:6" ht="15">
      <c r="A7" s="33"/>
      <c r="B7" s="232" t="s">
        <v>95</v>
      </c>
      <c r="C7" s="233"/>
      <c r="D7" s="233"/>
      <c r="E7" s="234"/>
      <c r="F7" s="235"/>
    </row>
    <row r="8" spans="1:6" ht="15">
      <c r="A8" s="33">
        <v>18</v>
      </c>
      <c r="B8" s="69" t="s">
        <v>130</v>
      </c>
      <c r="C8" s="112"/>
      <c r="D8" s="35" t="e">
        <f aca="true" t="shared" si="0" ref="D8:D13">C8/$C$14</f>
        <v>#DIV/0!</v>
      </c>
      <c r="E8" s="222"/>
      <c r="F8" s="223"/>
    </row>
    <row r="9" spans="1:6" ht="15">
      <c r="A9" s="33"/>
      <c r="B9" s="36" t="s">
        <v>96</v>
      </c>
      <c r="C9" s="112"/>
      <c r="D9" s="35" t="e">
        <f t="shared" si="0"/>
        <v>#DIV/0!</v>
      </c>
      <c r="E9" s="222"/>
      <c r="F9" s="223"/>
    </row>
    <row r="10" spans="1:7" ht="15">
      <c r="A10" s="190"/>
      <c r="B10" s="70" t="s">
        <v>45</v>
      </c>
      <c r="C10" s="112"/>
      <c r="D10" s="35" t="e">
        <f t="shared" si="0"/>
        <v>#DIV/0!</v>
      </c>
      <c r="E10" s="222"/>
      <c r="F10" s="223"/>
      <c r="G10" s="10"/>
    </row>
    <row r="11" spans="1:6" ht="15">
      <c r="A11" s="190"/>
      <c r="B11" s="70" t="s">
        <v>46</v>
      </c>
      <c r="C11" s="112"/>
      <c r="D11" s="35" t="e">
        <f t="shared" si="0"/>
        <v>#DIV/0!</v>
      </c>
      <c r="E11" s="222"/>
      <c r="F11" s="223"/>
    </row>
    <row r="12" spans="1:6" ht="15">
      <c r="A12" s="190"/>
      <c r="B12" s="70" t="s">
        <v>82</v>
      </c>
      <c r="C12" s="112"/>
      <c r="D12" s="35" t="e">
        <f t="shared" si="0"/>
        <v>#DIV/0!</v>
      </c>
      <c r="E12" s="222"/>
      <c r="F12" s="223"/>
    </row>
    <row r="13" spans="1:6" ht="15">
      <c r="A13" s="190"/>
      <c r="B13" s="117" t="s">
        <v>97</v>
      </c>
      <c r="C13" s="112"/>
      <c r="D13" s="35" t="e">
        <f t="shared" si="0"/>
        <v>#DIV/0!</v>
      </c>
      <c r="E13" s="224"/>
      <c r="F13" s="225"/>
    </row>
    <row r="14" spans="1:6" ht="15">
      <c r="A14" s="33"/>
      <c r="B14" s="71" t="s">
        <v>98</v>
      </c>
      <c r="C14" s="72">
        <f>SUM(C8:C13)</f>
        <v>0</v>
      </c>
      <c r="D14" s="73" t="e">
        <f>SUM(D8:D13)</f>
        <v>#DIV/0!</v>
      </c>
      <c r="E14" s="74"/>
      <c r="F14" s="75"/>
    </row>
    <row r="15" spans="1:92" s="21" customFormat="1" ht="15">
      <c r="A15" s="33"/>
      <c r="B15" s="226" t="s">
        <v>99</v>
      </c>
      <c r="C15" s="188"/>
      <c r="D15" s="188"/>
      <c r="E15" s="188"/>
      <c r="F15" s="189"/>
      <c r="G15" s="1"/>
      <c r="H15" s="1"/>
      <c r="I15" s="1"/>
      <c r="J15" s="1"/>
      <c r="K15" s="1"/>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row>
    <row r="16" spans="1:92" s="21" customFormat="1" ht="27.75" customHeight="1">
      <c r="A16" s="33"/>
      <c r="B16" s="76" t="s">
        <v>100</v>
      </c>
      <c r="C16" s="113"/>
      <c r="D16" s="77" t="e">
        <f>C16/$C$23</f>
        <v>#DIV/0!</v>
      </c>
      <c r="E16" s="222"/>
      <c r="F16" s="223"/>
      <c r="G16" s="1"/>
      <c r="H16" s="1"/>
      <c r="I16" s="1"/>
      <c r="J16" s="1"/>
      <c r="K16" s="1"/>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row>
    <row r="17" spans="1:92" s="21" customFormat="1" ht="25.5">
      <c r="A17" s="33"/>
      <c r="B17" s="78" t="s">
        <v>101</v>
      </c>
      <c r="C17" s="114"/>
      <c r="D17" s="77" t="e">
        <f aca="true" t="shared" si="1" ref="D17:D22">C17/$C$23</f>
        <v>#DIV/0!</v>
      </c>
      <c r="E17" s="222"/>
      <c r="F17" s="223"/>
      <c r="G17" s="10"/>
      <c r="H17" s="1"/>
      <c r="I17" s="1"/>
      <c r="J17" s="1"/>
      <c r="K17" s="1"/>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row>
    <row r="18" spans="1:92" s="21" customFormat="1" ht="15.75">
      <c r="A18" s="33">
        <v>19</v>
      </c>
      <c r="B18" s="36" t="s">
        <v>102</v>
      </c>
      <c r="C18" s="114"/>
      <c r="D18" s="77" t="e">
        <f t="shared" si="1"/>
        <v>#DIV/0!</v>
      </c>
      <c r="E18" s="222"/>
      <c r="F18" s="223"/>
      <c r="G18" s="1"/>
      <c r="H18" s="1"/>
      <c r="I18" s="1"/>
      <c r="J18" s="1"/>
      <c r="K18" s="1"/>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row>
    <row r="19" spans="1:92" s="21" customFormat="1" ht="15.75">
      <c r="A19" s="33"/>
      <c r="B19" s="36" t="s">
        <v>103</v>
      </c>
      <c r="C19" s="115"/>
      <c r="D19" s="77" t="e">
        <f t="shared" si="1"/>
        <v>#DIV/0!</v>
      </c>
      <c r="E19" s="222"/>
      <c r="F19" s="223"/>
      <c r="G19" s="10"/>
      <c r="H19" s="1"/>
      <c r="I19" s="1"/>
      <c r="J19" s="1"/>
      <c r="K19" s="1"/>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row>
    <row r="20" spans="1:92" s="21" customFormat="1" ht="15.75">
      <c r="A20" s="33"/>
      <c r="B20" s="70" t="s">
        <v>45</v>
      </c>
      <c r="C20" s="116"/>
      <c r="D20" s="77" t="e">
        <f t="shared" si="1"/>
        <v>#DIV/0!</v>
      </c>
      <c r="E20" s="222"/>
      <c r="F20" s="223"/>
      <c r="G20" s="1"/>
      <c r="H20" s="1"/>
      <c r="I20" s="1"/>
      <c r="J20" s="1"/>
      <c r="K20" s="1"/>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row>
    <row r="21" spans="1:92" s="21" customFormat="1" ht="15.75">
      <c r="A21" s="33"/>
      <c r="B21" s="70" t="s">
        <v>46</v>
      </c>
      <c r="C21" s="116"/>
      <c r="D21" s="77" t="e">
        <f t="shared" si="1"/>
        <v>#DIV/0!</v>
      </c>
      <c r="E21" s="222"/>
      <c r="F21" s="223"/>
      <c r="G21" s="1"/>
      <c r="H21" s="1"/>
      <c r="I21" s="1"/>
      <c r="J21" s="1"/>
      <c r="K21" s="1"/>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row>
    <row r="22" spans="1:92" s="21" customFormat="1" ht="15.75">
      <c r="A22" s="33"/>
      <c r="B22" s="70" t="s">
        <v>82</v>
      </c>
      <c r="C22" s="116"/>
      <c r="D22" s="77" t="e">
        <f t="shared" si="1"/>
        <v>#DIV/0!</v>
      </c>
      <c r="E22" s="222"/>
      <c r="F22" s="223"/>
      <c r="G22" s="1"/>
      <c r="H22" s="1"/>
      <c r="I22" s="1"/>
      <c r="J22" s="1"/>
      <c r="K22" s="1"/>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row>
    <row r="23" spans="1:92" s="21" customFormat="1" ht="15">
      <c r="A23" s="33"/>
      <c r="B23" s="111" t="s">
        <v>104</v>
      </c>
      <c r="C23" s="72">
        <f>SUM(C16:C22)</f>
        <v>0</v>
      </c>
      <c r="D23" s="79" t="e">
        <f>SUM(D16:D22)</f>
        <v>#DIV/0!</v>
      </c>
      <c r="E23" s="222"/>
      <c r="F23" s="223"/>
      <c r="G23" s="10"/>
      <c r="H23" s="1"/>
      <c r="I23" s="1"/>
      <c r="J23" s="1"/>
      <c r="K23" s="1"/>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row>
    <row r="24" spans="1:6" ht="15">
      <c r="A24" s="33"/>
      <c r="B24" s="43" t="s">
        <v>105</v>
      </c>
      <c r="C24" s="80">
        <f>C14-C23</f>
        <v>0</v>
      </c>
      <c r="D24" s="81"/>
      <c r="E24" s="224"/>
      <c r="F24" s="225"/>
    </row>
    <row r="26" spans="5:7" ht="15">
      <c r="E26" s="82"/>
      <c r="G26" s="10"/>
    </row>
    <row r="28" ht="15">
      <c r="B28" s="10"/>
    </row>
    <row r="29" ht="15">
      <c r="B29" s="10"/>
    </row>
  </sheetData>
  <sheetProtection/>
  <mergeCells count="22">
    <mergeCell ref="A10:A13"/>
    <mergeCell ref="E10:F10"/>
    <mergeCell ref="E11:F11"/>
    <mergeCell ref="E12:F12"/>
    <mergeCell ref="E13:F13"/>
    <mergeCell ref="B1:F1"/>
    <mergeCell ref="E6:F6"/>
    <mergeCell ref="B7:F7"/>
    <mergeCell ref="E8:F8"/>
    <mergeCell ref="E9:F9"/>
    <mergeCell ref="C4:F4"/>
    <mergeCell ref="C5:F5"/>
    <mergeCell ref="E21:F21"/>
    <mergeCell ref="E22:F22"/>
    <mergeCell ref="E23:F23"/>
    <mergeCell ref="E24:F24"/>
    <mergeCell ref="B15:F15"/>
    <mergeCell ref="E16:F16"/>
    <mergeCell ref="E17:F17"/>
    <mergeCell ref="E18:F18"/>
    <mergeCell ref="E19:F19"/>
    <mergeCell ref="E20:F2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0070C0"/>
  </sheetPr>
  <dimension ref="A1:J43"/>
  <sheetViews>
    <sheetView tabSelected="1" zoomScalePageLayoutView="0" workbookViewId="0" topLeftCell="A13">
      <selection activeCell="B40" sqref="B40"/>
    </sheetView>
  </sheetViews>
  <sheetFormatPr defaultColWidth="9.25390625" defaultRowHeight="15.75"/>
  <cols>
    <col min="1" max="1" width="5.75390625" style="83" customWidth="1"/>
    <col min="2" max="2" width="41.00390625" style="83" customWidth="1"/>
    <col min="3" max="3" width="10.50390625" style="83" bestFit="1" customWidth="1"/>
    <col min="4" max="4" width="11.00390625" style="83" bestFit="1" customWidth="1"/>
    <col min="5" max="5" width="10.25390625" style="83" bestFit="1" customWidth="1"/>
    <col min="6" max="6" width="5.25390625" style="83" bestFit="1" customWidth="1"/>
    <col min="7" max="7" width="11.50390625" style="83" customWidth="1"/>
    <col min="8" max="8" width="14.50390625" style="83" customWidth="1"/>
    <col min="9" max="16384" width="9.25390625" style="83" customWidth="1"/>
  </cols>
  <sheetData>
    <row r="1" spans="1:8" ht="35.25" customHeight="1">
      <c r="A1" s="155" t="s">
        <v>18</v>
      </c>
      <c r="B1" s="227" t="s">
        <v>106</v>
      </c>
      <c r="C1" s="253"/>
      <c r="D1" s="253"/>
      <c r="E1" s="253"/>
      <c r="F1" s="253"/>
      <c r="G1" s="253"/>
      <c r="H1" s="254"/>
    </row>
    <row r="2" spans="1:8" ht="14.25" customHeight="1">
      <c r="A2" s="155"/>
      <c r="B2" s="84" t="s">
        <v>93</v>
      </c>
      <c r="C2" s="85"/>
      <c r="D2" s="85"/>
      <c r="E2" s="85"/>
      <c r="F2" s="85"/>
      <c r="G2" s="85"/>
      <c r="H2" s="86"/>
    </row>
    <row r="3" spans="1:9" ht="15.75">
      <c r="A3" s="155"/>
      <c r="B3" s="87"/>
      <c r="C3" s="85"/>
      <c r="D3" s="88"/>
      <c r="E3" s="88"/>
      <c r="F3" s="88"/>
      <c r="G3" s="88"/>
      <c r="H3" s="89"/>
      <c r="I3" s="90"/>
    </row>
    <row r="4" spans="1:9" ht="25.5" customHeight="1">
      <c r="A4" s="11"/>
      <c r="B4" s="91" t="s">
        <v>20</v>
      </c>
      <c r="C4" s="173"/>
      <c r="D4" s="174"/>
      <c r="E4" s="174"/>
      <c r="F4" s="174"/>
      <c r="G4" s="174"/>
      <c r="H4" s="255"/>
      <c r="I4" s="92"/>
    </row>
    <row r="5" spans="1:10" ht="48">
      <c r="A5" s="11"/>
      <c r="B5" s="93" t="s">
        <v>33</v>
      </c>
      <c r="C5" s="94" t="s">
        <v>34</v>
      </c>
      <c r="D5" s="94" t="s">
        <v>107</v>
      </c>
      <c r="E5" s="94" t="s">
        <v>108</v>
      </c>
      <c r="F5" s="256" t="s">
        <v>94</v>
      </c>
      <c r="G5" s="257"/>
      <c r="H5" s="258"/>
      <c r="J5" s="92"/>
    </row>
    <row r="6" spans="1:9" ht="27" customHeight="1">
      <c r="A6" s="11"/>
      <c r="B6" s="259" t="s">
        <v>37</v>
      </c>
      <c r="C6" s="260"/>
      <c r="D6" s="260"/>
      <c r="E6" s="260"/>
      <c r="F6" s="260"/>
      <c r="G6" s="260"/>
      <c r="H6" s="261"/>
      <c r="I6" s="1"/>
    </row>
    <row r="7" spans="1:10" ht="52.5" customHeight="1">
      <c r="A7" s="95"/>
      <c r="B7" s="262" t="s">
        <v>119</v>
      </c>
      <c r="C7" s="263"/>
      <c r="D7" s="263"/>
      <c r="E7" s="264"/>
      <c r="F7" s="96"/>
      <c r="G7" s="97"/>
      <c r="H7" s="98"/>
      <c r="I7" s="10"/>
      <c r="J7" s="1"/>
    </row>
    <row r="8" spans="1:8" ht="15">
      <c r="A8" s="11"/>
      <c r="B8" s="99"/>
      <c r="C8" s="138"/>
      <c r="D8" s="100"/>
      <c r="E8" s="100"/>
      <c r="F8" s="242"/>
      <c r="G8" s="243"/>
      <c r="H8" s="244"/>
    </row>
    <row r="9" spans="1:8" ht="15">
      <c r="A9" s="11"/>
      <c r="B9" s="99"/>
      <c r="C9" s="138"/>
      <c r="D9" s="100"/>
      <c r="E9" s="100"/>
      <c r="F9" s="242"/>
      <c r="G9" s="243"/>
      <c r="H9" s="244"/>
    </row>
    <row r="10" spans="1:8" ht="15">
      <c r="A10" s="107"/>
      <c r="B10" s="99"/>
      <c r="C10" s="138"/>
      <c r="D10" s="100"/>
      <c r="E10" s="100"/>
      <c r="F10" s="242"/>
      <c r="G10" s="243"/>
      <c r="H10" s="244"/>
    </row>
    <row r="11" spans="1:8" ht="15">
      <c r="A11" s="11"/>
      <c r="B11" s="99"/>
      <c r="C11" s="138"/>
      <c r="D11" s="100"/>
      <c r="E11" s="100"/>
      <c r="F11" s="242"/>
      <c r="G11" s="243"/>
      <c r="H11" s="244"/>
    </row>
    <row r="12" spans="1:8" ht="15">
      <c r="A12" s="11"/>
      <c r="B12" s="99"/>
      <c r="C12" s="138"/>
      <c r="D12" s="100"/>
      <c r="E12" s="100"/>
      <c r="F12" s="242"/>
      <c r="G12" s="243"/>
      <c r="H12" s="244"/>
    </row>
    <row r="13" spans="1:10" ht="40.5" customHeight="1">
      <c r="A13" s="95"/>
      <c r="B13" s="262" t="s">
        <v>123</v>
      </c>
      <c r="C13" s="263"/>
      <c r="D13" s="263"/>
      <c r="E13" s="264"/>
      <c r="F13" s="96"/>
      <c r="G13" s="97"/>
      <c r="H13" s="98"/>
      <c r="I13" s="82"/>
      <c r="J13" s="1"/>
    </row>
    <row r="14" spans="1:8" ht="15">
      <c r="A14" s="11"/>
      <c r="B14" s="99"/>
      <c r="C14" s="138"/>
      <c r="D14" s="100"/>
      <c r="E14" s="100"/>
      <c r="F14" s="242"/>
      <c r="G14" s="243"/>
      <c r="H14" s="244"/>
    </row>
    <row r="15" spans="1:8" ht="15">
      <c r="A15" s="107"/>
      <c r="B15" s="99"/>
      <c r="C15" s="138"/>
      <c r="D15" s="100"/>
      <c r="E15" s="100"/>
      <c r="F15" s="242"/>
      <c r="G15" s="243"/>
      <c r="H15" s="244"/>
    </row>
    <row r="16" spans="1:8" ht="15">
      <c r="A16" s="107"/>
      <c r="B16" s="99"/>
      <c r="C16" s="138"/>
      <c r="D16" s="100"/>
      <c r="E16" s="100"/>
      <c r="F16" s="242"/>
      <c r="G16" s="243"/>
      <c r="H16" s="244"/>
    </row>
    <row r="17" spans="1:8" ht="15">
      <c r="A17" s="11"/>
      <c r="B17" s="99"/>
      <c r="C17" s="138"/>
      <c r="D17" s="100"/>
      <c r="E17" s="100"/>
      <c r="F17" s="242"/>
      <c r="G17" s="243"/>
      <c r="H17" s="244"/>
    </row>
    <row r="18" spans="1:8" ht="15">
      <c r="A18" s="11"/>
      <c r="B18" s="99"/>
      <c r="C18" s="138"/>
      <c r="D18" s="100"/>
      <c r="E18" s="100"/>
      <c r="F18" s="242"/>
      <c r="G18" s="243"/>
      <c r="H18" s="244"/>
    </row>
    <row r="19" spans="1:8" ht="15">
      <c r="A19" s="11"/>
      <c r="B19" s="43" t="s">
        <v>109</v>
      </c>
      <c r="C19" s="44">
        <f>SUM(C8:C17)</f>
        <v>0</v>
      </c>
      <c r="D19" s="101"/>
      <c r="E19" s="101"/>
      <c r="F19" s="242"/>
      <c r="G19" s="243"/>
      <c r="H19" s="244"/>
    </row>
    <row r="20" spans="1:8" ht="30" customHeight="1">
      <c r="A20" s="11"/>
      <c r="B20" s="248" t="s">
        <v>110</v>
      </c>
      <c r="C20" s="249"/>
      <c r="D20" s="249"/>
      <c r="E20" s="249"/>
      <c r="F20" s="249"/>
      <c r="G20" s="249"/>
      <c r="H20" s="250"/>
    </row>
    <row r="21" spans="1:10" ht="24.75">
      <c r="A21" s="11"/>
      <c r="B21" s="55" t="s">
        <v>122</v>
      </c>
      <c r="C21" s="138"/>
      <c r="D21" s="102"/>
      <c r="E21" s="102"/>
      <c r="F21" s="242"/>
      <c r="G21" s="243"/>
      <c r="H21" s="244"/>
      <c r="J21" s="92"/>
    </row>
    <row r="22" spans="1:8" ht="15">
      <c r="A22" s="11"/>
      <c r="B22" s="55" t="s">
        <v>111</v>
      </c>
      <c r="C22" s="138"/>
      <c r="D22" s="102"/>
      <c r="E22" s="102"/>
      <c r="F22" s="242"/>
      <c r="G22" s="243"/>
      <c r="H22" s="244"/>
    </row>
    <row r="23" spans="1:8" ht="15">
      <c r="A23" s="11"/>
      <c r="B23" s="55" t="s">
        <v>112</v>
      </c>
      <c r="C23" s="138"/>
      <c r="D23" s="102"/>
      <c r="E23" s="102"/>
      <c r="F23" s="242"/>
      <c r="G23" s="243"/>
      <c r="H23" s="244"/>
    </row>
    <row r="24" spans="1:8" ht="15">
      <c r="A24" s="11"/>
      <c r="B24" s="55" t="s">
        <v>113</v>
      </c>
      <c r="C24" s="143"/>
      <c r="D24" s="143"/>
      <c r="E24" s="143"/>
      <c r="F24" s="144"/>
      <c r="G24" s="144"/>
      <c r="H24" s="145"/>
    </row>
    <row r="25" spans="1:8" ht="15">
      <c r="A25" s="11"/>
      <c r="B25" s="99" t="s">
        <v>114</v>
      </c>
      <c r="C25" s="138"/>
      <c r="D25" s="102"/>
      <c r="E25" s="102"/>
      <c r="F25" s="242"/>
      <c r="G25" s="243"/>
      <c r="H25" s="244"/>
    </row>
    <row r="26" spans="1:8" ht="15">
      <c r="A26" s="11"/>
      <c r="B26" s="99" t="s">
        <v>115</v>
      </c>
      <c r="C26" s="138"/>
      <c r="D26" s="102"/>
      <c r="E26" s="102"/>
      <c r="F26" s="242"/>
      <c r="G26" s="243"/>
      <c r="H26" s="244"/>
    </row>
    <row r="27" spans="1:8" ht="15">
      <c r="A27" s="107"/>
      <c r="B27" s="99" t="s">
        <v>116</v>
      </c>
      <c r="C27" s="138"/>
      <c r="D27" s="102"/>
      <c r="E27" s="102"/>
      <c r="F27" s="242"/>
      <c r="G27" s="243"/>
      <c r="H27" s="244"/>
    </row>
    <row r="28" spans="1:8" ht="15">
      <c r="A28" s="107"/>
      <c r="B28" s="99" t="s">
        <v>120</v>
      </c>
      <c r="C28" s="138"/>
      <c r="D28" s="102"/>
      <c r="E28" s="102"/>
      <c r="F28" s="242"/>
      <c r="G28" s="243"/>
      <c r="H28" s="244"/>
    </row>
    <row r="29" spans="1:8" ht="15">
      <c r="A29" s="11"/>
      <c r="B29" s="99" t="s">
        <v>121</v>
      </c>
      <c r="C29" s="138"/>
      <c r="D29" s="102"/>
      <c r="E29" s="102"/>
      <c r="F29" s="242"/>
      <c r="G29" s="243"/>
      <c r="H29" s="244"/>
    </row>
    <row r="30" spans="1:8" ht="15">
      <c r="A30" s="11"/>
      <c r="B30" s="103" t="s">
        <v>117</v>
      </c>
      <c r="C30" s="44">
        <f>SUM(C21:C29)</f>
        <v>0</v>
      </c>
      <c r="D30" s="101"/>
      <c r="E30" s="101"/>
      <c r="F30" s="245" t="s">
        <v>118</v>
      </c>
      <c r="G30" s="251"/>
      <c r="H30" s="252"/>
    </row>
    <row r="31" spans="1:8" ht="15">
      <c r="A31" s="11"/>
      <c r="B31" s="43" t="s">
        <v>105</v>
      </c>
      <c r="C31" s="44">
        <f>C19-C30</f>
        <v>0</v>
      </c>
      <c r="D31" s="104"/>
      <c r="E31" s="104"/>
      <c r="F31" s="245"/>
      <c r="G31" s="246"/>
      <c r="H31" s="247"/>
    </row>
    <row r="33" s="1" customFormat="1" ht="15">
      <c r="G33" s="82"/>
    </row>
    <row r="34" s="1" customFormat="1" ht="14.25" customHeight="1"/>
    <row r="35" s="1" customFormat="1" ht="14.25" customHeight="1"/>
    <row r="36" s="1" customFormat="1" ht="14.25" customHeight="1"/>
    <row r="37" s="1" customFormat="1" ht="14.25" customHeight="1"/>
    <row r="38" s="1" customFormat="1" ht="15"/>
    <row r="39" s="1" customFormat="1" ht="15"/>
    <row r="40" s="1" customFormat="1" ht="15"/>
    <row r="41" s="1" customFormat="1" ht="15"/>
    <row r="42" s="1" customFormat="1" ht="15"/>
    <row r="43" ht="14.25">
      <c r="B43" s="105"/>
    </row>
  </sheetData>
  <sheetProtection/>
  <mergeCells count="29">
    <mergeCell ref="F9:H9"/>
    <mergeCell ref="F11:H11"/>
    <mergeCell ref="F12:H12"/>
    <mergeCell ref="F29:H29"/>
    <mergeCell ref="F30:H30"/>
    <mergeCell ref="A1:A3"/>
    <mergeCell ref="B1:H1"/>
    <mergeCell ref="C4:H4"/>
    <mergeCell ref="F5:H5"/>
    <mergeCell ref="B6:H6"/>
    <mergeCell ref="B13:E13"/>
    <mergeCell ref="B7:E7"/>
    <mergeCell ref="F8:H8"/>
    <mergeCell ref="F31:H31"/>
    <mergeCell ref="F17:H17"/>
    <mergeCell ref="F18:H18"/>
    <mergeCell ref="F19:H19"/>
    <mergeCell ref="B20:H20"/>
    <mergeCell ref="F21:H21"/>
    <mergeCell ref="F22:H22"/>
    <mergeCell ref="F23:H23"/>
    <mergeCell ref="F25:H25"/>
    <mergeCell ref="F26:H26"/>
    <mergeCell ref="F16:H16"/>
    <mergeCell ref="F10:H10"/>
    <mergeCell ref="F15:H15"/>
    <mergeCell ref="F27:H27"/>
    <mergeCell ref="F28:H28"/>
    <mergeCell ref="F14:H14"/>
  </mergeCells>
  <printOptions horizontalCentered="1"/>
  <pageMargins left="0.45" right="0.45" top="0.75" bottom="0.75" header="0.3" footer="0.3"/>
  <pageSetup horizontalDpi="600" verticalDpi="600" orientation="portrait" r:id="rId1"/>
  <ignoredErrors>
    <ignoredError sqref="B25:B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Kay</dc:creator>
  <cp:keywords/>
  <dc:description/>
  <cp:lastModifiedBy>Sarah Huebert</cp:lastModifiedBy>
  <cp:lastPrinted>2020-08-11T21:23:49Z</cp:lastPrinted>
  <dcterms:created xsi:type="dcterms:W3CDTF">2019-08-06T05:01:41Z</dcterms:created>
  <dcterms:modified xsi:type="dcterms:W3CDTF">2020-08-11T22:30:25Z</dcterms:modified>
  <cp:category/>
  <cp:version/>
  <cp:contentType/>
  <cp:contentStatus/>
</cp:coreProperties>
</file>